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jorodriguez\Desktop\"/>
    </mc:Choice>
  </mc:AlternateContent>
  <xr:revisionPtr revIDLastSave="0" documentId="8_{16A57777-5A1F-4113-977B-2402EE7A97B4}" xr6:coauthVersionLast="41" xr6:coauthVersionMax="41" xr10:uidLastSave="{00000000-0000-0000-0000-000000000000}"/>
  <bookViews>
    <workbookView xWindow="-120" yWindow="-120" windowWidth="20730" windowHeight="11160" xr2:uid="{00000000-000D-0000-FFFF-FFFF00000000}"/>
  </bookViews>
  <sheets>
    <sheet name="MATRIZ RCC_23" sheetId="1" r:id="rId1"/>
  </sheets>
  <externalReferences>
    <externalReference r:id="rId2"/>
  </externalReferences>
  <definedNames>
    <definedName name="_xlnm.Print_Area" localSheetId="0">'MATRIZ RCC_23'!$A$1:$G$659</definedName>
  </definedNames>
  <calcPr calcId="191029"/>
</workbook>
</file>

<file path=xl/calcChain.xml><?xml version="1.0" encoding="utf-8"?>
<calcChain xmlns="http://schemas.openxmlformats.org/spreadsheetml/2006/main">
  <c r="E204" i="1" l="1"/>
  <c r="D204" i="1"/>
</calcChain>
</file>

<file path=xl/sharedStrings.xml><?xml version="1.0" encoding="utf-8"?>
<sst xmlns="http://schemas.openxmlformats.org/spreadsheetml/2006/main" count="706" uniqueCount="559">
  <si>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</si>
  <si>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</si>
  <si>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</si>
  <si>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</si>
  <si>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</si>
  <si>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</si>
  <si>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</si>
  <si>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</si>
  <si>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</si>
  <si>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</si>
  <si>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</si>
  <si>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</si>
  <si>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</si>
  <si>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</si>
  <si>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</si>
  <si>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</si>
  <si>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</si>
  <si>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</si>
  <si>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</si>
  <si>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</si>
  <si>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</si>
  <si>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</si>
  <si>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</si>
  <si>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</si>
  <si>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</si>
  <si>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</si>
  <si>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</si>
  <si>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</si>
  <si>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</si>
  <si>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</si>
  <si>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</si>
  <si>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</si>
  <si>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</si>
  <si>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</si>
  <si>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</si>
  <si>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</si>
  <si>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</si>
  <si>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</si>
  <si>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</si>
  <si>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Ejecutado</t>
  </si>
  <si>
    <t>Evidencia</t>
  </si>
  <si>
    <t>Denominación</t>
  </si>
  <si>
    <t>Dependencia Responsable del Canal de Participación</t>
  </si>
  <si>
    <t>Evidencia (Página Web, Buzón de SQR, Etc.)</t>
  </si>
  <si>
    <t>Ticket Numero</t>
  </si>
  <si>
    <t>Fecha Ingreso</t>
  </si>
  <si>
    <t>Estado</t>
  </si>
  <si>
    <t xml:space="preserve"> </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</si>
  <si>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</si>
  <si>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</si>
  <si>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</si>
  <si>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</si>
  <si>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</si>
  <si>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</si>
  <si>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</si>
  <si>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</si>
  <si>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</si>
  <si>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Nivel de Cumplimiento</t>
  </si>
  <si>
    <t>Calificación MECIP de la Contraloría General de la República (CGR)</t>
  </si>
  <si>
    <t>Julio</t>
  </si>
  <si>
    <t>Agosto</t>
  </si>
  <si>
    <t xml:space="preserve">Septiembre </t>
  </si>
  <si>
    <t>Octubre</t>
  </si>
  <si>
    <t>Noviembre</t>
  </si>
  <si>
    <t>Diciembre</t>
  </si>
  <si>
    <t>Septiembre</t>
  </si>
  <si>
    <t>4°</t>
  </si>
  <si>
    <t>5°</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</si>
  <si>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</si>
  <si>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</si>
  <si>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</si>
  <si>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</si>
  <si>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</si>
  <si>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</si>
  <si>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</si>
  <si>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</si>
  <si>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</si>
  <si>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aquí y apoyarse en gráficos ilustrativos) </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</si>
  <si>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</si>
  <si>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</si>
  <si>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Enlace</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</si>
  <si>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</si>
  <si>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</si>
  <si>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</si>
  <si>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</si>
  <si>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</si>
  <si>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</si>
  <si>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</si>
  <si>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</si>
  <si>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</si>
  <si>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</si>
  <si>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3.3 Nivel de Cumplimiento de Respuestas a Consultas Ciudadanas - Transparencia Pasiva Ley N° 5282/14</t>
  </si>
  <si>
    <t>3.5 Contrataciones realizadas</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</si>
  <si>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</si>
  <si>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</si>
  <si>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</si>
  <si>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</si>
  <si>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</si>
  <si>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</si>
  <si>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</si>
  <si>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</si>
  <si>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</si>
  <si>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</si>
  <si>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</si>
  <si>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</si>
  <si>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</si>
  <si>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</si>
  <si>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</si>
  <si>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</si>
  <si>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</si>
  <si>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</si>
  <si>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La Cámara de Comercio de Bogotá, fue escenario de la Misión Comercial llevada adelante por la Secretaría Nacional de Turismo (Senatur) con el acompañamiento del sector privado nacional.</t>
  </si>
  <si>
    <t>La Senatur presentó el Calendario Turístico de Actividades de Invierno, con todas las opciones que tenemos para no quedarnos en casa en este periodo vacacional.</t>
  </si>
  <si>
    <t>En el marco de la cooperación entre la Secretaría Nacional de Turismo y la Agencia Turca de Cooperación y Coordinación – TIKA, se llevó a cabo la inauguración de la oficina de información turística y el espacio de exposición y venta de artesanía Mbya Guaraní de Guavirami.</t>
  </si>
  <si>
    <t>La Senatur cuenta con la primera “Guía de Inversiones Turísticas del Paraguay”. Representantes de Paraguay, Argentina, Brasil, Chile, México, Perú y Uruguay lanzaron la Red Latinoamericana de Gobiernos para la Atracción de Inversiones en Turismo, dicha red tiene por objetivo funcionar como instancia de cooperación para el desarrollo de las inversiones turísticas regionales.</t>
  </si>
  <si>
    <t>La SENATUR participó en la Expo de Mariano Roque Alonso 2023, en el marco de la realización de la misma, se llevó a cabo el lanzamiento de la actualización del sitio web www.visitparaguay.travel.</t>
  </si>
  <si>
    <t>Se realizó el Taller participativo para la creación de la “Marca de destino turístico” en la ciudad de Bahía Negra, departamento del Alto Paraguay, como parte del Proyecto “Implementación de las acciones del Plan de gestión sostenible y participativa para el Pantanal Paraguayo” con la participación de unas 30 personas.</t>
  </si>
  <si>
    <t>Habilitación y presentación oficial del programa “Pueblos Pintorescos”, que en su primera etapa, se desarrolla en seis ciudades del departamento de Paraguarí, y el acto de lanzamiento se llevó a cabo en la ciudad de Yaguarón.</t>
  </si>
  <si>
    <t>El Observatorio Económico de Turismo de Reuniones de Paraguay (OETR-PY), plataforma estadística de gestión de la información y monitoreo permanente de los principales indicadores del Turismo de Reuniones de Paraguay, presentó los resultados del Calendario de Eventos 2021, el Calendario de Eventos, el Estudio de la Oferta 2022 y el Estudio de la Oferta y Demanda el primer Semestre 2023.</t>
  </si>
  <si>
    <t xml:space="preserve">La SENATUR hizo entrega del Plan Estratégico de Desarrollo Turístico - PLANDETUR 2023-2027 a la localidad de Santa Rita. </t>
  </si>
  <si>
    <t>Misión Comercial de Paraguay en la ciudad de Bogotá, Colombia; Curitiba, Brasil y Montevideo, Uruguay fueron desarrolladas en el marco de los ejes estratégicos de promoción, enmarcados en el Plan Maestro de Desarrollo Sostenible del Sector Turístico del Paraguay.</t>
  </si>
  <si>
    <t>En el marco de la implementación del Sistema Nacional de Calidad Turística (SNCT), la SENATUR hizo entrega oficial del certificado de categoría 5 estrellas al Hotel Casino Acaray, ubicado en la localidad de Ciudad del Este, departamento del Alto Paraná.</t>
  </si>
  <si>
    <t>Fortalecer la cooperación en el campo turístico entre SENATUR y Embajada de Italia en Paraguay, así también con la Embajada de Taiwán, con la Embajada de Japón, con el BID y el Sistema de las Naciones Unidas.</t>
  </si>
  <si>
    <t>El Turista Róga Costanera se desarrolló la charla motivacional “Cómo desarrollar nuestra inteligencia emocional, para mejorar nuestra calidad de vida”. La actividad contó con la presencia de la ministra de la Secretaría Nacional de Turismo SENATUR, Angie Duarte de Melillo.</t>
  </si>
  <si>
    <t>La ministra de Turismo, Angie Duarte recibió a Felipe González, de la Asociación de Propietarios Turísticos de Independencia – Aproturin, con quien estableció acciones que impulsen el desarrollo turístico sostenible de la localidad del departamento de Guairá.</t>
  </si>
  <si>
    <t>En el marco de la constante capacitación técnica que impulsa la Senatur para diferentes agentes del sector turístico, se dio a conocer más sobre el Sistema Nacional de Calidad Turística (SNCT) y la Formalización de los Prestadores de Turismo, a estudiantes de Gestión de la Hospitalidad de la Universidad Nacional de Asunción – UNA.</t>
  </si>
  <si>
    <t xml:space="preserve">En el marco de la Expo Maquila2023 se llevó a cabo el conversatorio “El Rol de la Mujer como Impulso en la Industria”, donde la ministra de Turismo, Angie Duarte fue una destacada disertante del sector turismo. </t>
  </si>
  <si>
    <t>En el marco del juego Paraguay vs Perú por las eliminatorias sudamericanas 2023, la Secretaría Nacional de Turismo en coordinación con la Administración del Aeropuerto Internacional Guaraní, impulsó el recibimiento a la selección paraguaya a través del programa “Buen Anfitrión”.</t>
  </si>
  <si>
    <t>La ministra de Turismo, Angie Duarte mantuvo un encuentro virtual con la representante residente de la Agencia de Cooperación Internacional del Japón – JICA, Chika Takahatake, y actores principales de las futuras estaciones “MICHI-NO-EKI”, a fin de delinear acciones turísticas para las estaciones ubicadas en Yguazú (Pikypo), Hohenau y Ayolas. A fin de analizar trabajos conjuntos la ministra de turismo se reunió con la representante residente Chika Takahatake, la ocasión fue propicia para analizar proyectos ya encaminados, como la implementación de las Estaciones de Carretera “Michi no Eki” en los Departamentos de: Alto Paraná, Itapúa, Misiones y Cordillera.</t>
  </si>
  <si>
    <t xml:space="preserve">La Secretaría Nacional de Turismo presentó al sector turístico público-privado el plan de promoción para el 2024 con el fin de definir en forma conjunta el calendario de participación en eventos internacionales. </t>
  </si>
  <si>
    <t>La Secretaría Nacional de Turismo fortalece el Programa  Referente Turístico del Paraguay entregando la distinción al arpista Víctor Espínola; asimismo se hizo entrega de la distinción al grupo musical “Tierra Adentro”; en cuyo acto participo el presidente de la República, Santiago Peña y la primera dama, Leticia Ocampos, en la residencia Presidencial Mburuvicha Róga.</t>
  </si>
  <si>
    <t>Con el fin de fortalecer la Ruta de la Artesanía, se llevó a cabo una reunión entre la ministra de Turismo, Angie Duarte, y la presidenta del Instituto Paraguayo de Artesanía (IPA), Andrea Vázquez.</t>
  </si>
  <si>
    <t>La Asociación Paraguaya de Agencias de Viajes y Empresas de Turismo (ASATUR), y la Secretaría Nacional de Turismo presentaron oficialmente la XVII Feria Internacional de Turismo del Paraguay FITPAR 2023.</t>
  </si>
  <si>
    <t>Con el slogan “La producción desde la tierra de la tradición” se dio apertura oficial a la Expo Misiones 2023, con presencia de la ministra de Turismo Angie Duarte de Melillo. Cuenta con la participación de la SENATUR, a través de un stand de informaciones con todas las opciones turísticas del destino Misiones, que se destaca por sus bellezas naturales.</t>
  </si>
  <si>
    <t>La ministra de Turismo, Angie Duarte, tuvo una destacada participación en el 3er. Foro Mundial de Líderes de Turismo, realizado en el marco de la conmemoración del Día Mundial del Turismo a celebrarse el próximo 27 de setiembre. Organizó este encuentro virtual, la Asociación para la Cultura y el Turismo en América Latina – ACTUAL.</t>
  </si>
  <si>
    <t>La SENATUR realizo una disertación en el “Seminario Internacional de Seguridad Turística", llevado a cabo en la ciudad de Medellín, Colombia, a fin de intercambiar experiencias que fortalezcan este punto fundamental para el desarrollo turístico, con la participación de instituciones de Ecuador, Chile, México, Perú, España, Curazao, Colombia y Paraguay.</t>
  </si>
  <si>
    <t>SENATUR participó en las jornadas académicas impulsadas por la FP-UNA, con la presentación “Turismo en Paraguay” a través de los Programas Posadas Turisticas del Paraguay, Turismo Joven y Creativo, Turismo Gastronómico en Paraguay.</t>
  </si>
  <si>
    <t>Paraguay compartió sus experiencias de trabajo en  la 45ª Sesión del Comité de Patrimonio Mundial realizada en Arabia Saudita, donde además fueron tratados temas sobre valores y atributos de los bienes de Patrimonio Mundial.</t>
  </si>
  <si>
    <t>La SENATUR celebró el Día Mundial del Turismo, durante el Seminario “Turismo e Inversiones Verdes” que se llevó a cabo en el Centro de Convenciones de la Conmebol, con la presencia y destacada participación de la ministra, Angie Duarte de Melillo como disertante en uno de los paneles. El seminario tuvo 350 participantes aproximadamente.</t>
  </si>
  <si>
    <t>Fortalecimiento del turismo en el Dpto. de Concepción, se realizaron talleres con las comunidades de Belén y Paso Horqueta, con el objetivo de desarrollar propuestas para los puntos turísticos de interés: el “Trópico de Capricornio” y la “Playa Municipal de Paso Horqueta” en el marco del Convenio entre PARACEL y la SENATUR.</t>
  </si>
  <si>
    <t>El "Centro Ambiental Tekotopa de ITAIPÚ" se prepara como atractivo turístico de excelencia en la región.</t>
  </si>
  <si>
    <t>Con el objetivo de aunar esfuerzos para trabajar por el desarrollo turístico sostenible y favorecer espacios seguros y de crecimiento para la mujer en Alto Paraná, la ministra de Turismo, Angie Duarte; su par del Ministerio de la Mujer, Cynthia Figueredo; y la representante residente del PNUD, Silvia Morimoto, se reunieron con miembros del Consejo de Desarrollo de Ciudad del Este – Codeleste.</t>
  </si>
  <si>
    <t>La Secretaria Nacional de Turismo, la Secretaria Nacional de Cultura y la Embajada de Paraguay en Japón planifican la participación del Paraguay en EXPO OSAKA 2025.</t>
  </si>
  <si>
    <t>SENATUR colabora en el proyecto "Palma Brilla" con acciones concretas como la promoción turística y el desarrollo de propuestas de recorridos; además con el objetivo de afianzar la revitalización del Centro Histórico de Asunción, representantes de la Asociación de la Movida del Centro Histórico de Asunción-AMCHA mantuvieron un importante encuentro con la ministra de Turismo, Angie Duarte de Melillo.</t>
  </si>
  <si>
    <t>Con el objetivo de articular acciones dirigidas al sector turístico del Paraguay, la ministra de Turismo, Angie Duarte de Melillo, visitó al gerente Regional Sur del Banco de Desarrollo de América Latina y el Caribe – CAF, Jorge Srur.</t>
  </si>
  <si>
    <t>Para fortalecer el proyecto “Bicisendapy – la bicisenda más larga de Sudamérica”, la ministra de turismo, Angie Duarte de Melillo se reunió con Lorena Colmán, representante de la Asociación Sendas Py. En la ocasión, se conversó sobre las acciones a llevar a cabo para generar un impacto económico en las localidades por donde recorre la bicisenda.</t>
  </si>
  <si>
    <t xml:space="preserve">“G5 Conexiones Edición Reciclarte 2023” convocó a especialistas internacionales para potenciar el desarrollo sustentable de la industria musical regional. Con presencia de la ministra de Turismo, Angie Duarte se dio apertura al evento que se desarrolló con el objetivo de generar oportunidades compartidas en la industria musical de la región MERCOSUR, y proponer estrategias conjuntas sobre las problemáticas ambientales. </t>
  </si>
  <si>
    <t>Con el objetivo de fortalecer el Turismo de Reuniones se realizo el festival musical Reciclarte se llevó a cabo en el Anfiteatro José Asunción Flores de San Bernardino, con la participación de más de 30.000 personas. Previamente al inicio del festival, un nuevo ícono turístico cultural en honor a José Asunción Flores fue inaugurado con la presencia de la ministra de Turismo Angie Duarte de Melillo.</t>
  </si>
  <si>
    <t>Paseo de la Guarania, un nuevo ícono turístico cultural fue inaugurado en la Costanera de Asuncion con la presencia de la ministra de Turismo Angie Duarte de Melillo.</t>
  </si>
  <si>
    <t>En el marco de un encuentro entre la ministra de Turismo, Angie Duarte con representantes del Instituto Interamericano de Cooperación para la Agricultura-IICA, establecieron pautas que plantean involucrar el componente turístico en los proyectos impulsados por dicho organismo. Asimismo debatieron sobre cooperaciones vigentes con el IICA, como la ruta de la piña para la ciudad de Valenzuela, que iniciará en breve; y un proyecto sobre plantas medicinales.</t>
  </si>
  <si>
    <t>Senatur e INAP trabajarán en posicionar a Paraguay como destino fílmico.</t>
  </si>
  <si>
    <t>A fin de potenciar la conectividad aérea, la Ministra de Turismo, Angie Duarte recibió a directivos de la Aerolínea Boliviana de Aviación - BOA, quienes mostraron su interés en operar la frecuencia Asuncion - Santa Cruz. Asimismo, la ministra de Turismo, Angie Duarte mantuvo una reunión vía zoom con el presidente de Córdoba Turismo, Alejandro Lastra, con el fin de analizar las posibilidades de recuperar la conectividad entre Asunción y Córdoba, Argentina.</t>
  </si>
  <si>
    <t>En una reunión virtual con Leticia Casati, Embajadora de Paraguay ante la Santa Sede, la ministra de turismo, Angie Duarte, se interiorizo de la promoción turística de nuestro país impulsada por la Opera Romana Pellegrinaggi; en la ocasión, la diplomática presento los avances de la nueva forma de Cooperación entre el Paraguay y el Vaticano.</t>
  </si>
  <si>
    <t>La ministra de Turismo, Angie Duarte recibió a empresarios del sector privado, con quienes diálogo acerca de posibles acciones a implementar desde la innovación y como optimizar el uso de la tecnología en beneficio del sector turístico.</t>
  </si>
  <si>
    <t>En el marco de las acciones desarrolladas por el Gobierno de España en Paraguay, a través de cooperaciones en el ámbito turístico, la ministra de Turismo, Angie Duarte mantuvo una reunión con la embajadora, Carmen Castiella. En la ocasión hablaron del apoyo sostenido de la Agencia Española de Cooperación Internacional para el Desarrollo – AECID, en favor del turismo en Paraguay.</t>
  </si>
  <si>
    <t>La SENATUR brindo asistencia técnica a la ciudad de Pilar para la elaboración de la Marca Ciudad.</t>
  </si>
  <si>
    <t>La ministra de turismo, Angie Duarte, se reunió hoy empresarios del sector privado, con el objetivo de planificar estrategias que reditúen en la dinamización económica de la ciudad de Asuncion a través del turismo.</t>
  </si>
  <si>
    <t>Senatur seguirá revalorizando la gastronomía nacional:  a fin de establecer acciones conjuntas para la revalorización de las raíces culturales de la cocina Paraguaya, la ministra de turismo, Angie Duarte de Melillo, visitó el Centro Garofalo, donde llevaron a cabo un ameno intercambio de experiencias con la directora del instituto gastronómico, Sarita Garófalo. La ocasión fue propicia para resaltar la importancia de trabajar en conjunto con todos los referentes de la gastronomía nacional, en pos del fomento y difusión del turismo a través del patrimonio gastronómico culinario del Paraguay. Asimismo, Senatur y APYGA articulan acciones a través de la implementación de proyectos de gastronomía para favorecer el turismo nacional.</t>
  </si>
  <si>
    <t xml:space="preserve">Incremento en el tráfico turístico receptivo / Cant. de visualizaciones </t>
  </si>
  <si>
    <t>https://senatur.gov.py/</t>
  </si>
  <si>
    <t>Cant. de nuevos prestadores de servicios inscriptos en REGISTUR</t>
  </si>
  <si>
    <t>Promoción del Turismo Nacional</t>
  </si>
  <si>
    <t>OE5. Vincular la imagen país con sus recursos naturales y culturales.</t>
  </si>
  <si>
    <t>https://www.senatur.gov.py/ https://spr.stp.gov.py/tablero/resumenLineaAccion.jsp https://spr.stp.gov.py/tablero/public/geografico4.jsp            https://www.facebook.com/SenaturPy  https://twitter.com/Senatur_Py</t>
  </si>
  <si>
    <t>OE8. Fomentar proyectos Turísticos respetuosos con el medio ambiente y beneficios para las comunidades locales.</t>
  </si>
  <si>
    <t>Plan Maestro de Desarrollo Sostenible del Sector Turístico del Paraguay (PM) 2019-2026</t>
  </si>
  <si>
    <t>ODS y PND</t>
  </si>
  <si>
    <t>Dotar a la administración turística Paraguaya de una estrategia de crecimiento y un plan de implementación para desarrollar el sector turístico como un catalizador para un desarrollo económico sólido.</t>
  </si>
  <si>
    <t>https://www.senatur.gov.py/application/files/2315/3502/1798/Plan_Maestro_SENATUR_2019-2026.pdf</t>
  </si>
  <si>
    <t>Plan Estratégico Institucional (PEI) 2021-2023</t>
  </si>
  <si>
    <t>ODS, PND y PMT</t>
  </si>
  <si>
    <t>Res N°1136/2022 "Por la cual se amplia y se modifica la Res Nº957/2021 de fecha 1 de noviembre de 2021 "Por la cual se aprueba la actualización del Plan Estratégico Institucional (PEI) 2021-2023 de la Secretaría Nacional de Turismo</t>
  </si>
  <si>
    <t>Sistema de Planificación por Resultados (SPR)</t>
  </si>
  <si>
    <t>ODS, PND, PMT y PEI</t>
  </si>
  <si>
    <t>Instrumento clave para la buena gestión de las instituciones públicas, que orienta la programación y el monitoreo de las mismas para la consecución de los objetivos de desarrollo institucional, nacional y que ayuda a controlar la calidad de gasto</t>
  </si>
  <si>
    <t>https://spr.stp.gov.py/tablero/public/geografico4.jsp</t>
  </si>
  <si>
    <t>Plan Operativo Institucional (POI)</t>
  </si>
  <si>
    <t>ODS, PND, PMT, PEI</t>
  </si>
  <si>
    <t>Instrumento de gestión institucional orientada a resultados en el cual se planifican las acciones de los programas y proyectos a ser ejecutados durante el periodo fiscal, que contribuyen al logro de los objetivos estratégicos.</t>
  </si>
  <si>
    <t>Planes Estratégicos de Desarrollo Turísticos Departamentales y Municipales</t>
  </si>
  <si>
    <t>Establecimiento de una propuesta de modelo territorial turístico para el espacio objeto de planificación.</t>
  </si>
  <si>
    <t>https://senatur.gov.py/plan-estrategico-de-desarrollo-turistico-sostenible/https://senatur.gov.py/plan-de-desarrollo-turistico/</t>
  </si>
  <si>
    <t>En el marco de su agenda oficial a República Dominicana, la ministra de Turismo, Angie Duarte mantuvo un encuentro con el director de la Dirección Central de Policía de Turismo – Politur, Minoru Matsunaga.</t>
  </si>
  <si>
    <t>Durante la tarde noche del sábado 02 de diciembre, miles de personas acudieron al Centro Histórico de Asunción para conocer a fondo los representativos edificios de la zona, con shows artísticos y gastronomía local.</t>
  </si>
  <si>
    <t>La ministra de turismo, Angie Duarte participó hoy del 2do encuentro del programa de mentorías “Mujeres Líderes”, impulsado por la Oficina de la Primera Dama y el Banco de Desarrollo de América Latina y el Caribe.</t>
  </si>
  <si>
    <t>La ministra de Turismo, Angie Duarte recibió a Ricardo Sanabria, propietario de la plataforma web asuncion.live a fin de reactivar el trabajo conjunto de promoción turística de la capital y analizar la posibilidad de replicar estas acciones para otras ciudades con potencial turístico.</t>
  </si>
  <si>
    <t>Con un total de 30 participantes, la Senatur y la Dirección General de Cultura y Turismo de la Municipalidad de Asunción desarrollaron con mucho éxito la jornada de capacitación sobre Oferta Turística dirigida a recepcionistas de hoteles.</t>
  </si>
  <si>
    <t>La ministra de Turismo, Angie Duarte recibió hoy a Rocío Moreno, ecuatoriana residente en nuestro país, quien en la ocasión exhibió el trabajo de su autoría, la “Guía de Oro” 2023. Se trata de un libro de promoción del destino Paraguay con información turística y económica del país.</t>
  </si>
  <si>
    <t>La ministra de la Secretaría Nacional de Turismo Angie Duarte recibió la visita del nuevo gerente general del Crowne Plaza Hotel, Abdou Antonio Farah, con quien dialogó sobre la proyección de posibles trabajos conjuntos.</t>
  </si>
  <si>
    <t>Con el objetivo de potenciar sitios turísticos de varias zonas del país, la Secretaría Nacional de Turismo y el Ministerio de Obras Públicas y Comunicaciones – MOPC, conformarán una mesa de trabajo que apuntará a optimizar la infraestructura turística a lo largo de las rutas nacionales. Las ministras Angie Duarte de Senatur y Claudia Centurión del MOPC acordaron trabajar en lugares turísticos como las Misiones Jesuíticas, Saltos del Monday, la zona de triple frontera, y otros</t>
  </si>
  <si>
    <t>La Secretaría Nacional de Turismo lanzó la 13° edición de la Expo Frutas La Colmena, evento declarado de interés turístico nacional que se llevará a cabo los días 16 y 17 de diciembre en la Asociación Japonesa de La Colmena, dpto. de Paraguarí.</t>
  </si>
  <si>
    <t>La Senatur, el Programa de las Naciones Unidas para el Desarrollo – PNUD y la Municipalidad de Asunción generaron una alianza estratégica a favor del turismo sostenible y movilidad carbono neutral, avanzando en conjunto hacia un futuro más equilibrado y culturalmente enriquecedor.</t>
  </si>
  <si>
    <t>En el marco del convenio entre la Senatur y el Ministerio de Salud Pública y Bienestar Social – MSPyBS, que lleva adelante la Campaña “Establecimientos Turísticos Comprometidos con la Prevención y Control de las Arbovirosis”, se realizó la implementación de indicadores en establecimientos extra hoteleros y gastronómicos del Alto Paraná, adheridos al Sistema Nacional de Calidad Turística.</t>
  </si>
  <si>
    <t>En el marco de su visita al departamento de Cordillera, la ministra de Turismo, Angie Duarte se trasladó al Centro Nacional de Producción de Alevines de la ciudad de Eusebio Ayala, sitio de reproducción y venta de alevines de Surubí, Tilapia, Boga, Pacú y Salmón de Río.</t>
  </si>
  <si>
    <t>La Secretaría Nacional de Turismo presentó oficialmente la agenda turística de actividades de verano, con una variedad de opciones para disfrutar de los atractivos de nuestro país. El acto que tuvo lugar en Turista Róga Costanera, contó con la presencia de la ministra de Turismo, Angie Duarte, quien encabezó el acto en compañía de la ministra de Cultura, Adriana Ortíz, para la presentación de la campaña veraniega que lleva el lema “Verano 2024 Paraguay ¡Hay Todo!”.</t>
  </si>
  <si>
    <t>La Secretaría Nacional de Turismo y la Dirección Nacional de Migraciones, articulan esfuerzos para brindar un servicio de calidad a los turistas que ingresan o salen del país. En tal sentido, implementaron un plan de contingencia que busca evitar demoras en las áreas fronterizas de Ciudad del Este, Encarnación, y Puerto Falcón, con el objetivo de evitar retrasos en los controles migratorios.</t>
  </si>
  <si>
    <t>La Secretaría Nacional de Turismo declaró a la compatriota Nadia Ferreira como Embajadora Turística del Paraguay, distinción que fue entregada por la ministra de Turismo, Angie Duarte en compañía del presidente de la Nación, Su Excelencia Santiago Peña y la primera dama, Doña Leticia Ocampos en la residencia Presidencial Mburuvicha Róga.</t>
  </si>
  <si>
    <t>Durante su jornada de gobierno en el Chaco, la ministra de Turismo, Angie Duarte, visitó el Fortín Boquerón. Acompañaron el recorrido el gobernador del XVI dpto., Harold Bergen y directores de la Senatur</t>
  </si>
  <si>
    <t>La Secretaría Nacional de Turismo y la Municipalidad de Piribebuy organizaron el acto de presentación de la XXII edición del Festival Nacional del Poncho Para´i de 60 listas a llevarse a cabo el sábado 13 de enero, en el “Club 12 de Agosto” de la histórica ciudad cordillerana.</t>
  </si>
  <si>
    <t>La ministra de Turismo, Angie Duarte participó del lanzamiento oficial de la Temporada de Verano 2024 de San Bernardino, acto celebrado en el salón auditorio de la municipalidad local, con presencia del gobernador de Cordillera, Denis Lichi; el intendente municipal, Emigdio Ruíz Díaz y el comisario Gral. inspector, Jorge Piñanez.</t>
  </si>
  <si>
    <t>En el complejo @laquintasports de nuestra capital, se desarrollo el “Asunción Open” del A1 Padel, uno de los circuitos profesionales más importantes de este deporte, el cual es sintonizado a nivel mundial y se disputa anualmente en más de 40 países.</t>
  </si>
  <si>
    <t>A fin de tratar temas de interés común para el posicionamiento turístico de nuestro país en la región, la ministra de Turismo, Angie Duarte de Melillo fue recibida hoy por el ministro encargado de negocios de la embajada paraguaya en Argentina, Juan Ramón Cano Montanía</t>
  </si>
  <si>
    <t>En compañía de los ministros de la embajada paraguaya en Argentina, Gustavo Miranda; Lourdes Espínola y Fabiola Tavarelli, la titular de la Secretaría Nacional de Turismo, Angie Duarte de Melillo visitó el Centro Cultural del Paraguay en BSAS, un recinto que promociona nuestros atractivos turísticos y valores culturales.</t>
  </si>
  <si>
    <t>En el marco de la FIT Buenos Aires, la ministra de Turismo Angie Duarte, se reunió con Fernando Guevara, de la Aerolínea JetSMART y equipo, con el objetivo de impulsar acciones de promoción que posibiliten el fortalecimiento del destino Paraguay.</t>
  </si>
  <si>
    <t>La ministra de Turismo, Angie Duarte, mantuvo una serie de reuniones con referentes de organizaciones, con el objetivo de planificar la realización de importantes eventos en Asunción que fortalecerán a la industria turística de nuestro país. Fue durante la Feria Internacional de Turismo-FIT desarrollada en la ciudad de Buenos Aires, en el Stand de Paraguay.</t>
  </si>
  <si>
    <t>A fin de coordinar acciones que favorezcan la conectividad aérea y promoción conjunta entre destinos, el ministro de Turismo y Deportes de la provincia de Salta, Mario Peña, se acercó hasta el stand de Paraguay en la FIT Buenos Aires, para reunirse con la ministra de la Senatur, Angie Duarte de Melillo.</t>
  </si>
  <si>
    <t>La ministra de Turismo de Paraguay, Angie Duarte, recibió a la presidenta de la Federación Sudamericana de Turismo-Fedesud, y titular de la Cámara Uruguaya de Turismo, Marina Cantera; con quien trazó lineamientos para fortalecer la participación de Paraguay en la federación, a través de la Cámara Nacional de Turismo – Canatur, miembro oficial por nuestro país</t>
  </si>
  <si>
    <t>Diferentes técnicas del arte indígena son exhibidas en la “Galery Art For You”  de Lisboa, Portugal, en el marco de la Diplomacia Cultural organizada por la Embajada de Paraguay en Portugal. La exposición da visibilidad al talento de los pueblos indígenas Mbya Guaraní, Nivaclé, Manjui, Ishir y Ache, provenientes  de Caaguazú y el Chaco, así como a la artesanía popular por medio de la cerámica de  Itá, Dpto. Central.</t>
  </si>
  <si>
    <t>En el marco de la FIT Argentina, Anderson Ribeiro, coordinador de la compañía Zurich Airport, concesionaria del aeropuerto de Florianópolis, mantuvo una reunión con la ministra de Turismo de Paraguay, Angie Duarte de Melillo. Manifestó su interés en la posibilidad de negociar y gestionar nuevos destinos, de manera a lograr un mayor movimiento de pasajeros en el aeropuerto de Florianópolis, Brasil.</t>
  </si>
  <si>
    <t>La Secretaría Nacional de Turismo marcó presencia en el lanzamiento oficial de la Expo Feria del Ao Po’i del Distrito de Yataity, Guairá, cuya 26° edición, se realizo desde el viernes 27 al domingo 05 de noviembre en el horario de 08:00 a 19:00.</t>
  </si>
  <si>
    <t xml:space="preserve">
En la ciudad de San Cosme y San Damián, se dio inicio al curso sobre “Planificación de actividades para conducciones turísticas”. El mismo, está organizado por la Secretaría Nacional de Turismo, en conjunto con la Municipalidad local, y el Servicio Nacional de Promoción Profesional (SNPP) dependiente del Ministerio de Trabajo.</t>
  </si>
  <si>
    <t>En la Universidad Autónoma de Asunción se llevó a cabo el cierre de 4 meses de capacitación a más de 100 docentes del bachillerato técnico en Servicios Turísticos, a través del proyecto Impulsando la Educación.</t>
  </si>
  <si>
    <t>Con el objetivo de instalar acciones conjuntas para emplear a las personas a través del turismo, se reunieron la ministra de Senatur, Angie Duarte de Melillo; la titular de Trabajo, Mónica Recalde; y la ministra de Cultura, Adriana Ortíz.</t>
  </si>
  <si>
    <t>La ministra de turismo Angie Duarte recibió a la intendenta de Quiindy, María Gloria Caballero, a fin de potenciar los proyectos conjuntos y trabajar en la generación de nuevas experiencias turísticas en el distrito.</t>
  </si>
  <si>
    <t>Cargada de atractivos y novedades del sector, y con presencia de la primera dama de la nación, Leticia Ocampos, fue inaugurada la Feria Internacional de Turismo del Paraguay-FITPAR 2023, en su décimo octava edición.</t>
  </si>
  <si>
    <t xml:space="preserve">
A fin de analizar el camino a seguir para la recuperación, fortalecimiento y transformación del sector turístico, ministros y autoridades de alto nivel de más de 150 países de todo el mundo se encuentran esta semana en Samarcanda, Uzbekistán, participando de la 25ª Asamblea General de la Organización Mundial del Turismo (OMT), y en ese contexto, la ministra de la Senatur, Angie Duarte, intervino hoy en la plenaria principal en representación del Paraguay, quien este año ejerce la vicepresidencia del evento. </t>
  </si>
  <si>
    <t>Con presencia de la primera dama de la nación, Leticia Ocampos, se llevó a cabo el acto de lanzamiento de la Ruta Nacional de Artesanía-RNA realizado en Turista Roga de Senatur de la ciudad creativa de Areguá, donde también participaron la ministra de Turismo, Angie Duarte; su par de Cultura, Adriana Ortíz y la presidenta del Instituto Paraguayo de Artesanía – IPA, Andrea Vásquez.</t>
  </si>
  <si>
    <t>Turista Roga de Senatur fue sede de lanzamiento del II Congreso Nacional e Internacional de Turismo Religioso del Paraguay</t>
  </si>
  <si>
    <t>Con mucho éxito se llevó a cabo la tercera edición del taller de Turismo inclusivo del Paraguay, realizado en forma híbrida, y organizado por la Asociación de Profesionales en Turismo del Paraguay - Aprotur Py.
La ministra de turismo Angie Duarte participó del evento en forma virtual, y la ocasión fue propicia para reafirmar el apoyo para promover el desarrollo del turismo inclusivo en nuestro país.</t>
  </si>
  <si>
    <t>La Secretaría Nacional de Turismo y la Cámara de Industria, Comercio, Turismo y Servicios de la ciudad de Pedro Juan Caballero organizaron una jornada de sensibilización y capacitación al personal destacado de la Policía Nacional, Patrulla Caminera y Policía Municipal de Tránsito, en el marco del Black Friday Frontera 2023, en la capital del departamento de Amambay.</t>
  </si>
  <si>
    <t>La ministra de Turismo, Angie Duarte, presentó el "Destino Paraguay”, en el marco de país anfitrión de la Asamblea Anual Felaban edición 58, en el 2024.</t>
  </si>
  <si>
    <t xml:space="preserve">La ministra de Turismo, Angie Duarte, visitó la fábrica de Cañas Paraguayas S.A., donde recorrió el recinto en compañía del presidente de Capasa, José Ocampos y conoció la historia detrás de esta emblemática locación del centro histórico de Asunción. </t>
  </si>
  <si>
    <t>La ministra de Turismo, Angie Duarte, recibió al presidente de la Asociación Grupo Luna Nueva, Bernardo Puente, con el fin de delinear acciones para un turismo responsable y libre de Trata de Personas y Explotación Sexual de Niñas, Niños y Adolescentes-ESNNA</t>
  </si>
  <si>
    <t>Integrantes del Programa Nacional de Posadas Turísticas recibieron el reconocimiento del proyecto “Eco-Posadas: economía circular,” por cumplir con los requisitos de buenas prácticas de sostenibilidad en los alojamientos.</t>
  </si>
  <si>
    <t>La intendenta de la ciudad de Fulgencio Yegros, Claudia Sosa, se reunió con la ministra de Turismo, Angie Duarte con el fin de solicitar apoyo y acompañamiento para las fiestas fundacionales de la ciudad caazapeña, a llevar a cabo los días 15, 16 y 17 de diciembre próximo.</t>
  </si>
  <si>
    <t>Representantes de la municipalidad, la junta municipal y la sociedad civil de Villeta visitaron a la ministra de Turismo, Angie Duarte, con el fin de hacer extensiva la invitación para el lanzamiento del Circuito Histórico Cultural de la ciudad, previsto para el próximo 14 de noviembre.</t>
  </si>
  <si>
    <t xml:space="preserve">
A fin de seguir trabajando en el marco de una responsabilidad social favorable a las comunidades afectadas donde se encuentran las inversiones de la inmobiliaria Crecer, la ministra de Turismo, Angie Duarte y directivos de Crecer mantuvieron un encuentro hoy donde reafirmaron la alianza existente entre ambas instituciones.</t>
  </si>
  <si>
    <t xml:space="preserve"> A fin de dar continuidad a la implementación de la RNA y sumar más talleres de artesanía a nivel país, en alianza con la Oficina de la Primera Dama, Misión Técnica de la República de China（Taiwán）en Paraguay y el IPA, beneficiaron con recursos económicos a 20 talleres de producción de artesanía de los departamentos de Central, Cordillera, Paraguarí y Guairá, con el objetivo de mejorar la infraestructura de cada taller, con equipamientos qué servirán para potenciar la calidad artesanal de estos territorios.</t>
  </si>
  <si>
    <t>El director de Migraciones, Jorge Kronawetter, visitó hoy a la ministra de Turismo, Angie Duarte a fin de comunicar las acciones tendientes a dar mayor agilidad a los trámites migratorios, tarea que será apoyada desde la Senatur.</t>
  </si>
  <si>
    <t>Representado por la Universidad Columbia y la Asociación Paraguaya de Turismo Rural-Apatur y con apoyo de la Senatur, Paraguay participa del VIII Encuentro Iberoamericano de Turismo Rural, Agroturismo y Turismo Regenerativo, que se lleva a cabo en El Salvador.</t>
  </si>
  <si>
    <t>Con el objetivo de prevenir enfermedades como el dengue, zika, y chikungunya, la Senatur y el Ministerio de Salud Pública y Bienestar Social – MSPBS lanzaron la campaña denominada “Establecimientos Turísticos Comprometidos con la Prevención y Control de las Arbovirosis”.</t>
  </si>
  <si>
    <t>Directivos y equipo docente de la carrera Gestión de la Hospitalidad, de la Facultad Politécnica de la Universidad Nacional de Asunción, recibieron a un equipo técnico de la Secretaría Nacional de Turismo, con el fin de dar seguimiento a los trabajos conjuntos entre ambas instituciones.</t>
  </si>
  <si>
    <t>Con la presencia de la ministra de Turismo, Angie Duarte, se llevó a cabo la inauguración de un nuevo Punto de Informaciones Turísticas ubicado en el Shopping “Paseo La Galería”, que acercará a los visitantes, las diferentes alternativas y atractivos con que cuenta el Paraguay.</t>
  </si>
  <si>
    <t>Con el objetivo de impulsar una agenda de trabajo para potenciar el departamento de Amambay en materia turística, la ministra Angie Duarte mantuvo una reunión con la Cónsul paraguaya en Ponta Porá, Dahiana Ferreira Da Costa.</t>
  </si>
  <si>
    <t>La Secretaría Nacional de Turismo y la Asociación de la Movida del Centro Histórico de Asunción-AMCHA impulsarán acciones tendientes a potenciar y afianzar la reactivación del centro histórico de Asunción, como producto turístico.</t>
  </si>
  <si>
    <t>La ministra de Turismo, Angie Duarte, visitó al presidente del Banco Central del Paraguay, Carlos Carvallo Spalding, a fin de articular acciones para puesta en valor de los espacios que comparten ambas instituciones, como el edificio que alberga al Turista Roga de la Senatur.</t>
  </si>
  <si>
    <t>En reunión mantenida con la ministra de Turismo, Angie Duarte, presentaron avances del trabajo realizado en torno a la plataforma digital www.alojate.com.py, con el objetivo de afianzar la página para seguir contribuyendo con el programa posadas turísticas del Paraguay y establecimientos rurales.</t>
  </si>
  <si>
    <t>Integrantes de la Asociación de Posadas Turísticas de Itapúa – APTI, visitaron hoy la sede de la Secretaría Nacional de Turismo, ocasión en que se reunieron con la ministra Angie Duarte, para presentar formalmente al gremio y sus propuestas. La idea es potenciar el trabajo conjunto con Senatur, de manera a potenciar a las posadas que funcionan en el séptimo departamento.</t>
  </si>
  <si>
    <t>Inició el taller denominado “Seguimiento de los avances en la hoja de ruta del programa ICAO TRIP”, de facilitación y Seguridad de frontera, a cargo de la Organización de Aviación Civil Internacional-OACI.
La ministra de la Senatur Angie Duarte participó de la apertura, teniendo en cuenta que la Secretaría Nacional de Turismo forma parte de la OACI.</t>
  </si>
  <si>
    <t xml:space="preserve">
Con el objetivo de elaborar estrategias de cooperación para el desarrollo turístico sostenible de San Bernardino, el intendente municipal de dicha ciudad, Emigdio Ruíz Díaz, visitó hoy a la ministra de Turismo, Angie Duarte.</t>
  </si>
  <si>
    <t xml:space="preserve">
La Secretaría Nacional de Turismo y la Universidad Columbia del Paraguay firmaron un acuerdo para el fortalecimiento turístico del municipio de Pirayú, y el desarrollo de la “Marca Turismo” de dicho destino.</t>
  </si>
  <si>
    <t>El Grupo de Acción Regional de las Américas – GARA, en el marco de su XVI Reunión Anual, desarrolló hoy el Seminario Internacional de “Prevención de la Trata de Personas, y la Explotación sexual de niños, niñas y adolescentes en viajes y turismo”, con representantes de 11 países del continente, en el Hotel Esplendor by Wyndham de la ciudad de Asunción.</t>
  </si>
  <si>
    <t>La ministra de Turismo, Angie Duarte mantuvo hoy un encuentro con una delegación del Banco Mundial, para analizar la posibilidad de atraer inversiones internacionales en el ámbito del turismo de nuestro país.</t>
  </si>
  <si>
    <t>La ministra de Turismo, Angie Duarte, recibió en su despacho al Intendente de Capitán Bado, Rodney Villalba, ocasión en que articularon un trabajo conjunto para impulsar el desarrollo turístico de dicha ciudad del departamento de Amambay.</t>
  </si>
  <si>
    <t>Con participación de la ministra de Turismo, Angie Duarte, se realizó hoy en el Turista Roga de la Senatur, el lanzamiento oficial de la feria agropecuaria “INNOVAR 2024”, cuyo objetivo es posicionar al Paraguay entre los más competitivos en agronegocios.</t>
  </si>
  <si>
    <t>Con el apoyo de la Senatur tuvo lugar hoy el lanzamiento oficial de becas de idioma italiano, así como también, la entrega de credenciales a guías de turismo italohablantes. Se trata del curso de “Guiado turístico dirigido a personas de habla italiana”, desarrollado conjuntamente con la Asociación Paraguaya de Guías de Turismo (APGT), y la Sociedad Italiana Dante Alighieri.</t>
  </si>
  <si>
    <t>La ministra de Turismo Angie Duarte, instó a sus pares del Mercosur, a trabajar en una articulación institucional efectiva, para mejorar el sistema de tránsito y agilizar la circulación en los cruces fronterizos. </t>
  </si>
  <si>
    <t>Ministros de Turismo del Mercosur celebraron la decisión de llevar adelante la promoción turística conjunta de la región, a través de la marca “Visita América del Sur” cuyo slogan es “Un solo lugar, muchos mundos distintos”.</t>
  </si>
  <si>
    <t>La Asamblea Anual de la Asociación Latinoamericana de Industriales Molineros – ALIM, es un gran acontecimiento que reúne a molineros de todo el mundo, y se llevará a cabo en Paraguay en el 2024. El director ejecutivo de la Cámara Paraguaya de Molineros – Capamol, Enrique Arrúa, anunció que la ciudad de Asunción será sede de la 42° ALIM a realizarse los días 27, 28, 29 y 30 de octubre del 2024.</t>
  </si>
  <si>
    <t>3.1 Nivel de Cumplimiento  de Mínimo de Información Disponible - Transparencia Activa Ley 5189 /14</t>
  </si>
  <si>
    <t>3.2 Nivel de Cumplimiento  de Mínimo de Información Disponible - Transparencia Activa Ley 5282/14</t>
  </si>
  <si>
    <t>3.4- Servicios o Productos Misionales (Depende de la Naturaleza de la Misión Institucional, puede abarcar un Programa o Proyecto)</t>
  </si>
  <si>
    <t>Producto (actividades, materiales, insumos, etc.)</t>
  </si>
  <si>
    <t>Ámbito de Aplicación</t>
  </si>
  <si>
    <t>La Secretaría Nacional de Turismo, conjuntamente con la Universidad Americana, impartieron el primer taller de gobernanza turística orientado a secretarios de Turismo de las gobernaciones del país.</t>
  </si>
  <si>
    <t>A fin de analizar la posibilidad de llevar adelante proyectos relacionados principalmente al turismo de naturaleza, la ministra de Turismo, Angie Duarte, se reunió hoy con Raúl Santiviago Petzoldt, propietario y coordinador de Aventura Xtrema. Se trata de una empresa de turismo de aventura que, por medio del ocio, fomenta la preservación del medio ambiente y el encuentro con la naturaleza.</t>
  </si>
  <si>
    <t>La Secretaría Nacional de Turismo y el PNUD prosiguen con las acciones desarrolladas conjuntamente, y que se enmarcan en la asistencia brindada por el Programa de las Naciones Unidas para el Desarrollo al sector Turismo.</t>
  </si>
  <si>
    <t>La Secretaría Nacional de Turismo recordó 30 años de la declaración de las Misiones Jesuíticas de la Santísima Trinidad del Paraná y Jesús de Tavarangue, como Patrimonio Mundial UNESCO. La celebración tuvo como escenario a la Misión de Trinidad, y consistió en un despliegue de música y danza paraguaya con la participación de destacados artistas nacionales.</t>
  </si>
  <si>
    <t xml:space="preserve">
La ministra de turismo, Angie Duarte, se reunió con los integrantes de la Comisión de Industria, Comercio, Turismo y Cooperativismo de la Cámara de Diputados, a fin de comunicar sobre los resultados de los 100 días de gestión, y los proyectos existentes para trabajar por el fortalecimiento del turismo en los diferentes municipios y departamentos del Paraguay.</t>
  </si>
  <si>
    <t>Con el objetivo de fortalecer las acciones en resguardo de los turistas, la Secretaría Nacional de Turismo y la Secretaría de Defensa del Consumidor – Sedeco establecieron acciones a llevar adelante en forma conjunta, de la reunión participaron la ministra de Turismo, Angie Duarte, y la secretaria Ejecutiva de Sedeco, Sara Irún. La primera actividad conjunta fue el Webinar "Recomendaciones al Consumidor Turista"</t>
  </si>
  <si>
    <t>En Turista Róga de la Senatur tuvo lugar la primera sesión del ejercicio 2023 del Consejo Asesor Nacional de Turismo-CONATUR, presidido por la ministra de Turismo, Angie Duarte, quien informó sobre las acciones llevadas adelante durante los cien primeros días de gestión.</t>
  </si>
  <si>
    <t>La ministra de Turismo, Angie Duarte asistió en Río de Janeiro, Brasil, a la inauguración de la oficina regional de la Organización Mundial del Turismo (OMT) en América del Sur; el secretario general de la OMT, Zurab Pololikashvili, reafirmó el compromiso de estar sobre el terreno en cada región y cada vez más cerca de sus miembros.</t>
  </si>
  <si>
    <t>Con presencia de la primera dama de la nación, Leticia Ocampos, la ministra de Turismo, Angie Duarte participó del encuentro de planificación del evento #NavidadDelParaguay, una actividad que se llevará a cabo en el Centro Histórico de Asunción, gracias a una alianza pública-privada.  En el marco del proyecto mencionado, la Secretaría Nacional de Turismo impulsó el paseo en el barco Cuñatai, con más de 60 turistas abordo con el objetivo de revitalizar el centro histórico de Asunción; en la actividad estuvieron presentes la ministra de Turismo, Angie Duarte; su par de Cultura, Adriana Ortíz y la presidenta del Instituto Paraguayo de Artesanía – IPA, Andrea Vázquez.</t>
  </si>
  <si>
    <t xml:space="preserve">A partir de abril de 2024, Paraguay contara con una nueva conexión internacional entre Asunción del Paraguay y Córdoba.  </t>
  </si>
  <si>
    <t xml:space="preserve">Paraguay ingresa a la Red Latinoamericana de gobiernos para la atracción de inversiones en turismo. </t>
  </si>
  <si>
    <t>Captación de eventos internacionales realizados y a realizarse en Paraguay como: XVIII Congreso Federación Latinoamericana de Terapia Nutricional, Nutrición Clínica y Metabolismo (FELANPE) en 2023 con la participación de 2.000 personas; Asamblea de Testigos de Jehová en 2024 con la participación de 20.000 personas; 58° Asamblea Federación Latinoamericana de Bancos (FELABAN) 2024 con la participación de 1.500 personas; IV Juegos Latinoamericanos de Olimpiadas Especiales en el año 2024 con la participación de 1.000 atletas extranjeros aproximadamente; XV Congreso Latinoamericano de Obesidad – Flaso 2024 &amp; SPEO 2024 y II Congreso Paraguayo de Obesidad con la participación de 1.500 personas; Asamblea Anual de ALIM- Asociación Latinoamericana de Molineros 2024 con la participación de 500 personas.</t>
  </si>
  <si>
    <t xml:space="preserve">DIRECCIÓN GENERAL DE PRODUCTOS TURÍSTICOS </t>
  </si>
  <si>
    <t>Lic. Javier Ramirez</t>
  </si>
  <si>
    <t>DIRECCIÓN GENERAL DE GESTIÓN TURÍSTICA</t>
  </si>
  <si>
    <t>Lic. Carmen Silva</t>
  </si>
  <si>
    <t>Directora General de la Dirección General de Gestión Turística</t>
  </si>
  <si>
    <t>DIRECCIÓN GENERAL JURÍDICA</t>
  </si>
  <si>
    <t>Abg. Ubaldo Heinichen</t>
  </si>
  <si>
    <t>DIRECCIÓN GENERAL DE ADMINISTRACIÓN Y FINANZAS</t>
  </si>
  <si>
    <t>Eco. César Adle Sanabria</t>
  </si>
  <si>
    <t>Director General de la Dirección General de Administración y Finanzas</t>
  </si>
  <si>
    <t>ASESOR/A ECONÓMICA</t>
  </si>
  <si>
    <t>VACANTE</t>
  </si>
  <si>
    <t>ASESOR/A TÉCNICA</t>
  </si>
  <si>
    <t>Mg. Lic. Alicia Ibarra</t>
  </si>
  <si>
    <t xml:space="preserve">Asesora Técnica </t>
  </si>
  <si>
    <t>DIRECCIÓN DE COMUNICACIÓN</t>
  </si>
  <si>
    <t xml:space="preserve">Lic. César Borne </t>
  </si>
  <si>
    <t>Director Interino de la Dirección de Comunicaciones</t>
  </si>
  <si>
    <t>DIRECCIÓN DE TRANSPARENCIA Y ANTICORRUPCIÓN</t>
  </si>
  <si>
    <t>Lic. José Rodriguez Quiñonez</t>
  </si>
  <si>
    <t>Director de la Dirección de Transparencia y Anticorrupción</t>
  </si>
  <si>
    <t xml:space="preserve">DIRECCIÓN DEL FORTALECIMIENTO Y DESARROLLO INSTITUCIONAL </t>
  </si>
  <si>
    <t xml:space="preserve">Director de la Dirección de Fortalecimiento y Desarrollo Institucional </t>
  </si>
  <si>
    <t xml:space="preserve">DIRECCIÓN DE PLANIFICACIÓN TURÍSTICA </t>
  </si>
  <si>
    <t>Lic. Patricia Aguilera</t>
  </si>
  <si>
    <t xml:space="preserve">Directora de la Dirección de Planificación </t>
  </si>
  <si>
    <t xml:space="preserve">DIRECCIÓN DE LA TECNOLOGÍA DE LA INFORMACIÓN Y COMUNICACIÓN </t>
  </si>
  <si>
    <t xml:space="preserve">Lic. Rodrigo Fernandez </t>
  </si>
  <si>
    <t xml:space="preserve">Director de la Dirección de Tecnología de la Información y Comunicación </t>
  </si>
  <si>
    <t>DIRECCIÓN DEL TALENTO HUMANO</t>
  </si>
  <si>
    <t>Sra. Sofía Scorzara</t>
  </si>
  <si>
    <t>Directora de la Dirección del Talento Humano</t>
  </si>
  <si>
    <t xml:space="preserve">DIRECCIÓN DE RELACIONES INTERNACIONALES E INSTITUCOINALES </t>
  </si>
  <si>
    <t>Sra. Auda Roig</t>
  </si>
  <si>
    <t>Diractora de la Dirección de Realciones Internacionales e Institucionales</t>
  </si>
  <si>
    <t>DIRECCIÓN DE LA UNIDAD OPERATIVA DE CONTRATACIONES</t>
  </si>
  <si>
    <t>Abg. Ana María Galeano</t>
  </si>
  <si>
    <t>Directora de la Dirección de la Unidad de Operativa de Contrataciones</t>
  </si>
  <si>
    <t>DIRECCIÓN DE AUDITORIA INTERNA</t>
  </si>
  <si>
    <t xml:space="preserve">Lic. Herminio Javier Ferreira Rojas </t>
  </si>
  <si>
    <t>Director de la Dirección de Auditoria Interna</t>
  </si>
  <si>
    <t xml:space="preserve">Cantidad de Miembros del CRCC: 15 (quince) </t>
  </si>
  <si>
    <t>Total Hombres : 8 (ocho)</t>
  </si>
  <si>
    <t>Total Mujeres: 6 (seis)</t>
  </si>
  <si>
    <t>Total nivel directivo o rango superior: 4 (cuatro)</t>
  </si>
  <si>
    <t>156 nuevos guías formados y registrados en el marco de Turismo Joven.</t>
  </si>
  <si>
    <t>6 hoteles fueron categorizados con la Norma Paraguaya de Categorización Hotelera PNA 5001818: Hotel Bourbon de Asuncion y el Hotel Awa Resort de Encarnación, Hotel Casino Acaray: 5 estrellas, Carnaval Hotel Casino: 5 estrellas; Los Lagos Resort Hotel: 4 estrellas y Hotel Papillon: 4 estrellas.</t>
  </si>
  <si>
    <t>1391 Agentes de la Policía Nacional, Policía Municipal de Transito y Patrulla Caminera fueron capacitados sobre la importancia de la Facilitación y Seguridad Turística.</t>
  </si>
  <si>
    <t>459 Establecimientos fiscalizados en todo el país.</t>
  </si>
  <si>
    <t>ENERO/DICIEMBRE</t>
  </si>
  <si>
    <t>S/D</t>
  </si>
  <si>
    <t>https://senatur.gov.py/wp-content/uploads/2023/12/resol-396-23-actualizacion-crcc.pdf</t>
  </si>
  <si>
    <t>https://senatur.gov.py/wp-content/uploads/2023/02/resol_82_2023_aprobacion_prcc_2023.pdf</t>
  </si>
  <si>
    <t xml:space="preserve">No Respondido </t>
  </si>
  <si>
    <t>1 Reconsideración /respondida</t>
  </si>
  <si>
    <t>https://transparencia.senac.gov.py</t>
  </si>
  <si>
    <t>https://informacionpublica.paraguay.gov.py/</t>
  </si>
  <si>
    <t xml:space="preserve">Capacitación Virtual Portal Web The Integrity APP </t>
  </si>
  <si>
    <t>77,17%, total de 105 funcionarios participantes.</t>
  </si>
  <si>
    <t xml:space="preserve">Portal Unificado de información Pública </t>
  </si>
  <si>
    <t xml:space="preserve">Información Pública </t>
  </si>
  <si>
    <t xml:space="preserve">Dirección de Transparencia y Anticorrupción </t>
  </si>
  <si>
    <t>https://informacionpublica.paraguay.gov.py</t>
  </si>
  <si>
    <t>Portal de Denuncias Anticorrupción</t>
  </si>
  <si>
    <t xml:space="preserve">Causa Penal. Sumario Administrativo. Investigación Preliminar. </t>
  </si>
  <si>
    <t xml:space="preserve">Dirección de Transparencia y Anticorrupción. </t>
  </si>
  <si>
    <t>https://www.denuncias.gov.py</t>
  </si>
  <si>
    <t>SENATUR - Página web</t>
  </si>
  <si>
    <t>Página web institucional de la Secretaría Nacional de Turismo, sitio que almacena todas las acciones de la Ministra Secretaria Ejecutiva, Angie Duarte al frente de la institución. Acciones, noticias, promociones, y toda la información de las demás dependencias de la institución.</t>
  </si>
  <si>
    <t>Dirección de TIC´s - Dirección de Comunicación</t>
  </si>
  <si>
    <t>https://www.senatur.gov.py/</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</si>
  <si>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</si>
  <si>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</si>
  <si>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</si>
  <si>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</si>
  <si>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</si>
  <si>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</si>
  <si>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</si>
  <si>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</si>
  <si>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 xml:space="preserve">Plataforma social que sirve para la generación instantánea de todas las acciones diarias de la Senatur, la réplica de contenidos del Gobierno Nacional y todo tipo de anuncios que contengan contenido turístico. </t>
  </si>
  <si>
    <t>https://twitter.com/Senatur_Py</t>
  </si>
  <si>
    <t>Visit Paraguay : WEB</t>
  </si>
  <si>
    <t>Visit Paraguay :  Facebook</t>
  </si>
  <si>
    <t>Visit Paraguay : Instagram</t>
  </si>
  <si>
    <t>Visit Paraguay : Twitter</t>
  </si>
  <si>
    <t>TurisBot</t>
  </si>
  <si>
    <t>Canal de Participación Ciudadana, a través de los medios establecidos. Entre los que podemos mencionar la página web de SENATUR, en el ícono "ATENCIÓN CIUDADANA" se encuentra habilitado un formulario on line para la atención y trámite de denuncias, u otras derivaciones competentes al área de sugerencias y reclamos,  Notas dirigidas a la Máxima Autoridad Institucional para realizar denuncias.</t>
  </si>
  <si>
    <t>Denuncias, sugerencias y consultas jurídicas</t>
  </si>
  <si>
    <t>Departamento de Sugerencias y Reclamos, Dirección de Sumarios y Normas de Reglamentación, Dirección General Jurídica</t>
  </si>
  <si>
    <t xml:space="preserve">https://www.senatur.gov.py/
https://www.senatur.gov.py/reclamos         </t>
  </si>
  <si>
    <t xml:space="preserve">SENATUR YOUTUBE </t>
  </si>
  <si>
    <t>MAS DE 2.000 SUSCRIPTORES AL CANAL</t>
  </si>
  <si>
    <t xml:space="preserve">DEPARTAMENTO DE REDES SOCIALES </t>
  </si>
  <si>
    <t>https://www.youtube.com/senatur_py</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</si>
  <si>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</si>
  <si>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 Turístico</t>
  </si>
  <si>
    <t>https://www.visitparaguay.travel/</t>
  </si>
  <si>
    <t>Solicitud de Información sobre una Resolución</t>
  </si>
  <si>
    <t xml:space="preserve">www.portaldeseguimientodedeunacias.gov.py </t>
  </si>
  <si>
    <t>AII N° 24/2023.</t>
  </si>
  <si>
    <t>AII N° 25/2023</t>
  </si>
  <si>
    <t>AII N° 27/2023</t>
  </si>
  <si>
    <t>AII N° 22/2023</t>
  </si>
  <si>
    <t>AII N° 26/2023</t>
  </si>
  <si>
    <t>AII N° 28/2023</t>
  </si>
  <si>
    <t>AIIN° 33/2023</t>
  </si>
  <si>
    <t>AIIN°23/2023</t>
  </si>
  <si>
    <t>AIIN°29/2023</t>
  </si>
  <si>
    <t>AIIN°30/2023</t>
  </si>
  <si>
    <t>AIIN°31/2023</t>
  </si>
  <si>
    <t>AIIN°32/2023</t>
  </si>
  <si>
    <t>FECHA</t>
  </si>
  <si>
    <t>Rubro 210 “SERVICIOS NO PERSONALES” (211- Energía Eléctrica) Rubro 220 " Transporte y Almacenaje ( 223 Transporte de Personas) Rubro 230 "Pasajes y Viaticos" ( 232 Viaticos y Movilidad) . Periodo Julio a Diciembre 2022</t>
  </si>
  <si>
    <t>Rubro 210 “SERVICIOS NO PERSONALES” (211- Energía Eléctrica)</t>
  </si>
  <si>
    <t xml:space="preserve">Rubro 240 “Gastos por servicios de aseo,mantenimiento y reparación” Rubro 242 " Mantenimiento y Reparaciones Menores de Edificios y Locales. Rubro 244  "Mantenimiento y Reparaciones Menores de Vehiculos" Rubro 245 " Servicios de Limpieza , Aseo y Fumigación" Periodo : Julio a Diciembre 2022 </t>
  </si>
  <si>
    <t>Rubro 842 ““Aportes a entidades educativas e instituciones sin fines de lucro” de la Asociación Asunción Convention &amp; Visitors Bureau”.Periodo Julio a Septiembre 2023</t>
  </si>
  <si>
    <t>Rendición de cuentas RUBRO 133 - BONIFICACIONES Y GRATIFICACIONES. Periodo: Enero a Junio 2022.</t>
  </si>
  <si>
    <t>Rubro 260 “SERVICIOS TECNICOS Y PROFESIONALES”  (Rubro 267 "Promociones y Exposiciones")  Rubro 270 "SERVICIOS SOCIAL" (271- Seguros Médicos)  .  Rubro 280  "OTROS SERVICIOS EN GENERAL" (Rubo 282 Servicios de Vigilancia) Periodo Julio a Diciembre 2022</t>
  </si>
  <si>
    <t>Rendición de cuentas RUBRO 199 - "Otros gastos de Personal".                   Periodo: julio a diciembre 2022.</t>
  </si>
  <si>
    <t>CUMPLIMIENTO DEL ART. 41º DE LA LEY 2051/03 – DE CONTRATACIONES PÚBLICAS – 1er. SEMESTRE – 2.023.-</t>
  </si>
  <si>
    <t xml:space="preserve">Rendicion de cuentas del Objeto de Gasto: 199 “Otros Gastos del Personal”                PERIODO: enero a junio 2022.
</t>
  </si>
  <si>
    <t xml:space="preserve">AII N°23-2023 Objeto de Gasto: 199 “Otros Gastos del Personal”  PERIODO: enero a junio 2022.
</t>
  </si>
  <si>
    <t xml:space="preserve"> Rendición de cuentas RUBRO  360 – COMBUSTIBLES Y LUBRICANTES.  PERIODO:   enero a marzo  de 2023. </t>
  </si>
  <si>
    <t xml:space="preserve">Rendición de Cuentas del Objeto de Gasto:   310 “PRODUCTOS ALIMENTICIOS; 
330 PRODUC. PAPEL, CARTÓN E IMPRESOS; 340 “BIENES DE CONSUMO OFIC.E INSUMOS” 
350 “PRODUCTOS E INSTRUM. QUIMICOS Y MEDICINALES”  PERIODO: Enero a Junio de 2022. 
</t>
  </si>
  <si>
    <t xml:space="preserve"> Ingresos Institucionales en concepto de cobro de tasa de ingreso a las Misiones Jesuíticas. Período Comprendido: enero a marzo 2023. </t>
  </si>
  <si>
    <t xml:space="preserve">                                                                                                                                                          AIIN°32-2023 Ingresos Institucionales en concepto de cobro de tasa de turismo aeroportuarias. Período Comprendido: enero a marzo de 2023 
</t>
  </si>
  <si>
    <t>Cumplimiento de la Ley Nº 1535</t>
  </si>
  <si>
    <t>Cumplimiento de la Ley Nº2051/03</t>
  </si>
  <si>
    <t>AIGN°10/2023</t>
  </si>
  <si>
    <t>AIGN°13/2023</t>
  </si>
  <si>
    <t>AIGN°12/2023</t>
  </si>
  <si>
    <t>AIGN°14/2023</t>
  </si>
  <si>
    <t>AIGN°17/2023</t>
  </si>
  <si>
    <t xml:space="preserve"> Auditoría de Gestión:Seguimiento de la Gestión de la DTH – Registro y Control de Vacaciones usufructuadas y pendientes de funcionarios permanentes. Período: Enero a Junio del 2023</t>
  </si>
  <si>
    <t xml:space="preserve">Auditoría de Gestión  en el Pago de Remuneraciones Extraordinarias Rubro 123 y  Remuneraciones Adicionales Rubro 125   Periodo: Enero a Marzo -2023.
</t>
  </si>
  <si>
    <t xml:space="preserve">Gestión en el Cobro de los ingresos institucionales: Gestión en el Cobro de los ingresos institucionales: Multas a las agencias de viaje y canon de hoteles del PERIODO: Enero a Junio 2023.                   
</t>
  </si>
  <si>
    <t xml:space="preserve">AUDITORÍA DE GESTIÓN DEL PROCESO ADMINISTRATIVO DE LA 
DIRECCIÓN DE UNIDAD OPERATIVA DE CONTRATACIONES
Llamado: ID N° 429530 – CONTRATACIÓN DIRECTA (CD) N° 04/2023 " ASESORAMIENTO PARA EL FORTALECIMIENTO INSTITUCIONAL INTERNO Y EXTERNO DE LA SENATUR E INSTALACION DE CAPACIDADES A NIVEL ORGANIZACIONAL”. PERIODO: 2023.- 
</t>
  </si>
  <si>
    <t>Seguimiento de la Gestion de  Verificación del  PEI 2do Semestre 2022 y                Enero a Agosto 2023</t>
  </si>
  <si>
    <t xml:space="preserve">AUDITORÍA DE GESTIÓN DEL PROCESO ADMINISTRATIVO DE LA 
DIRECCIÓN DE UNIDAD OPERATIVA DE CONTRATACIONES Llamado: ID N° 430198 CONTRATACIÓN DIRECTA (CD) N° 03/2023 " SEGUROS PARA VEHICULOS DE LA SENATUR “  PERIODO: 2023.- 
</t>
  </si>
  <si>
    <t>Verificar que los procedimientos efectuados en las distintas dependencias sean efectivos y transparentes.</t>
  </si>
  <si>
    <t>Informe Especial AIIN°06/2023</t>
  </si>
  <si>
    <t>Informe Especial AIIN°07/2023</t>
  </si>
  <si>
    <t>Informe Especial AIIN°08/2023</t>
  </si>
  <si>
    <t>Informe Especial AIIN°09/2024</t>
  </si>
  <si>
    <t>DAI. Nº 16/2023</t>
  </si>
  <si>
    <t>DAI. Nº 17/2023</t>
  </si>
  <si>
    <t>DAI. Nº 18/2023</t>
  </si>
  <si>
    <t xml:space="preserve">Revisión Especial para la Adenda de Reajuste de Precios del Contrato N° 05/2021 “Servicio de Seguridad y Vigilancia para la Senatur – Plurianual – ID N° 400.279, suscripto con la empresa Green S.A. Segurity” </t>
  </si>
  <si>
    <t>INFORME ESPECIAL AII N° 06/2023</t>
  </si>
  <si>
    <t>Revisión Especial de la Rendición de Cuentas – Objeto de Gasto – 842 “Aportes a Entidades Educativas e Instituciones sin fines de lucro”: Convenio Marco de Cooperación entre la SENATUR y la Cámara Paraguaya De Turismo De Las Misiones Jesuíticas – Ruta Jesuítica.   1er Desembolso</t>
  </si>
  <si>
    <t xml:space="preserve">Revisión Especial de la Rendición de Cuentas – Objeto de Gasto – 842 “Aportes a Entidades Educativas e Instituciones sin fines de lucro”: Convenio Marco de Cooperación entre la SENATUR y la Cámara Paraguaya De Turismo De Las Misiones Jesuíticas – Ruta Jesuítica.   </t>
  </si>
  <si>
    <t>Revisión Especial de la Rendición de Cuentas – Objeto de Gasto – 842 “Aportes a Entidades Educativas e Instituciones sin fines de lucro”: Convenio Marco de Cooperación entre la SENATUR y la Cámara Paraguaya De Turismo De Las Misiones Jesuíticas – Ruta Jesuítica.   2do Desembolso</t>
  </si>
  <si>
    <t xml:space="preserve">Verificación Patrimonial del Hotel Nacional de Ayolas </t>
  </si>
  <si>
    <t>Dictamen de Rendicion de cuentas de la Cámara Paraguaya de Turismo de las Misiones Jesuíticas . Proyecto Fortalecimiento Turistico: Preservacion del Patrimonio Cultural para el Desarrollo Turistico de la Ruta Jesuítica</t>
  </si>
  <si>
    <t>Verificación de la rendición de cuentas del Fondo Rotatorio - Agosto a Octubre</t>
  </si>
  <si>
    <t xml:space="preserve">Verificación de la rendición de cuentas del Fondo Rotatorio - Noviembre </t>
  </si>
  <si>
    <t xml:space="preserve">Ley 2051/03 “De CONTRATACIONES PUBLICAS” </t>
  </si>
  <si>
    <t>INTERMEDIO</t>
  </si>
  <si>
    <t>https://www.sfp.gov.py/sfp/archivos/documentos/Intermedio_Enero_2023_3sqzr5n8.pdf</t>
  </si>
  <si>
    <t>AUN NO SE VISIALIZA</t>
  </si>
  <si>
    <t>https://www.sfp.gov.py/sfp/archivos/documentos/Informe_Marzo_2023_jhpogm25.pdf</t>
  </si>
  <si>
    <t>https://www.sfp.gov.py/sfp/archivos/documentos/100_Abril_2023_6d5tr0ig.pdf</t>
  </si>
  <si>
    <t>FERIA INTERNACIONAL DE TURISMO FITPAR Y EXPO HOTEL</t>
  </si>
  <si>
    <t>SERVICIO DE LIMPIEZA PARA LA SENATUR</t>
  </si>
  <si>
    <t>ADQUISICION DE SELLOS PARA LA SENATUR</t>
  </si>
  <si>
    <t>SERVICIO DE TELEFONIA MOVIL PARA LA SENATUR</t>
  </si>
  <si>
    <t>MANTENIMIENTO PREVENTIVO Y CORRECTIVO DE VEHICULOS DE SENATUR</t>
  </si>
  <si>
    <t>PROVISION DE MUEBLES Y ENSERES PARA GABINETE</t>
  </si>
  <si>
    <t>FERIAS INTERNACIONALES DE TURISMO 2024</t>
  </si>
  <si>
    <t>SERVICIO DE SEGURIDAD Y VIGILANCIA</t>
  </si>
  <si>
    <t xml:space="preserve">NORA VIVIANA FUENTES </t>
  </si>
  <si>
    <t>MIMBI S.A</t>
  </si>
  <si>
    <t>FULL OFFICE</t>
  </si>
  <si>
    <t>TELECEL SAE</t>
  </si>
  <si>
    <t>SERMEC</t>
  </si>
  <si>
    <t>ALMA CASA</t>
  </si>
  <si>
    <t>COEFICIENTE</t>
  </si>
  <si>
    <t>ALARMAS Y MONTOREO</t>
  </si>
  <si>
    <t>subasta cerrada</t>
  </si>
  <si>
    <t>https://www.contrataciones.gov.py/buscador/general.html?filtro=434423&amp;page=</t>
  </si>
  <si>
    <t>https://www.contrataciones.gov.py/buscador/general.html?filtro=435252&amp;page=</t>
  </si>
  <si>
    <t>https://www.contrataciones.gov.py/buscador/general.html?filtro=435466&amp;page=</t>
  </si>
  <si>
    <t>https://www.contrataciones.gov.py/buscador/general.html?filtro=436609&amp;page=</t>
  </si>
  <si>
    <t>https://www.contrataciones.gov.py/buscador/general.html?filtro=437169&amp;page=</t>
  </si>
  <si>
    <t>https://www.contrataciones.gov.py/buscador/general.html?filtro=437420&amp;page=</t>
  </si>
  <si>
    <t>https://www.contrataciones.gov.py/buscador/general.html?filtro=436218&amp;page=</t>
  </si>
  <si>
    <t>https://www.contrataciones.gov.py/buscador/general.html?filtro=436056&amp;page=</t>
  </si>
  <si>
    <t>(Se incluyen los logros alcanzados por la institución durante el periodo, debiendo actualizar la información con cada informe trimestral. Puede apoyarse con gráficos, cuadros dinámicos que describan los logros)</t>
  </si>
  <si>
    <t>Los logros logrados superaron nuestra espectativa, y seguiremos cumpliento en tiempo y forma.</t>
  </si>
  <si>
    <t xml:space="preserve">Hemos cumplido con todos las consultas ciudadanas y si no lo hemos derivado, asi tambien debemos mejorar constantemente. </t>
  </si>
  <si>
    <t>MATRIZ DE INFORME FINAL DE RENDICIÓN DE CUENTAS AL CIUDADANO - EJERCICIO 2023</t>
  </si>
  <si>
    <t xml:space="preserve">La Dirección de Fortalecimiento y Desarrollo Institucional apoya las actividades que contribuyen a fortalecer el Sistema de Control Interno de la SENATUR, mediante el diseño, aplicación y seguimiento de instrumentos organizacionales que garantizan el desarrollo de las funciones bajo los principios de responsabilidad, eficiencia, eficacia, celeridad y transparencia, contribuyendo al cumplimiento de los objetivos institucionales. Como parte de los avances es importante destacar la suscripción del Acta de Compromiso de implementación de la Norma de Requisitos Mínimos para Sistemas de Control Interno de la SENATUR por parte de la nueva Máxima Autoridad Institucional y su Equipo Directivo de Primer Nivel, así como la validación de los siguientes instrumentos organizacionales; Código de Ética Versión 5, Política de Control Interno Versión 2, Mapa de Procesos Versión 6 y la Política de Gestión del Talento Humano Versión 4. Por otro parte, se aprobaron los siguientes documentos; Manual de Riesgos Versión 2, Manual de Políticas Operacionales Versión 2 Plan de Comunicación de la SENATUR Versión 1, Manual de Comunicación Versión 4, Código de Buen Gobierno Versión 5 y sus indicadores de medición de cumplimiento cuya versión fue validada por el Comité de Control Interno, la Matriz de Riegos Estratégicos, Misional, de Apoyo y Evaluación Versión 4 con sus Políticas Operacionales, Fichas de Caracterización Versión 3, Tablero de Indicadores Versión 5 junto con sus Reportes y Gráficos. Asimismo, se dio cumplimiento al ciclo de capacitaciones para funcionarios de la SENATUR en temas relacionados al Sistema de Control Interno con énfasis en la Gestión por procesos y gestión de riesgos. Asimismo, es importante destacar que constantemente se realiza apoyo al Comité de Ética para el seguimiento y control de las Actas de Gestión Ética que debe ser presentado cada mes. </t>
  </si>
  <si>
    <r>
      <rPr>
        <b/>
        <sz val="11"/>
        <color theme="9" tint="-0.499984740745262"/>
        <rFont val="Calibri"/>
        <family val="2"/>
        <scheme val="minor"/>
      </rPr>
      <t>36</t>
    </r>
    <r>
      <rPr>
        <sz val="11"/>
        <color theme="9" tint="-0.499984740745262"/>
        <rFont val="Calibri"/>
        <family val="2"/>
        <scheme val="minor"/>
      </rPr>
      <t xml:space="preserve"> Posadas Turisticas habilitadas.
</t>
    </r>
  </si>
  <si>
    <r>
      <t xml:space="preserve">
</t>
    </r>
    <r>
      <rPr>
        <b/>
        <sz val="11"/>
        <color theme="9" tint="-0.499984740745262"/>
        <rFont val="Calibri"/>
        <family val="2"/>
        <scheme val="minor"/>
      </rPr>
      <t>30</t>
    </r>
    <r>
      <rPr>
        <sz val="11"/>
        <color theme="9" tint="-0.499984740745262"/>
        <rFont val="Calibri"/>
        <family val="2"/>
        <scheme val="minor"/>
      </rPr>
      <t xml:space="preserve"> Posaderas  capacitadas. Con el objetivo potenciar el turismo sostenible en Paraguay, y fortalecer el posicionamiento del país como destino atractivo y respetuoso con el medio ambiente, se llevó a cabo la Primera capacitación del Proyecto Eco-Posadas: Economía Circular en Posadas Turísticas.</t>
    </r>
  </si>
  <si>
    <r>
      <rPr>
        <b/>
        <sz val="11"/>
        <color theme="9" tint="-0.499984740745262"/>
        <rFont val="Calibri"/>
        <family val="2"/>
        <scheme val="minor"/>
      </rPr>
      <t xml:space="preserve">74 personas sensibilizadas </t>
    </r>
    <r>
      <rPr>
        <sz val="11"/>
        <color theme="9" tint="-0.499984740745262"/>
        <rFont val="Calibri"/>
        <family val="2"/>
        <scheme val="minor"/>
      </rPr>
      <t>en</t>
    </r>
    <r>
      <rPr>
        <b/>
        <sz val="11"/>
        <color theme="9" tint="-0.499984740745262"/>
        <rFont val="Calibri"/>
        <family val="2"/>
        <scheme val="minor"/>
      </rPr>
      <t xml:space="preserve"> </t>
    </r>
    <r>
      <rPr>
        <sz val="11"/>
        <color theme="9" tint="-0.499984740745262"/>
        <rFont val="Calibri"/>
        <family val="2"/>
        <scheme val="minor"/>
      </rPr>
      <t xml:space="preserve">talleres de Formación Gastronómica, realizado en el marco del proyecto de Desarrollo Integral en Paraguay: Hacia el desarrollo del agroturismo” (Fase 2) dando continuidad al proyecto de “Mejoramiento de Vida de las Mujeres Rurales del Paraguay”, en La Colmena – Paraguarí.  </t>
    </r>
  </si>
  <si>
    <r>
      <t xml:space="preserve">                                                                                                                                                                                                                                                                                                                                                                                                                                                                                                                                                                                                                                          </t>
    </r>
    <r>
      <rPr>
        <b/>
        <sz val="11"/>
        <color theme="9" tint="-0.499984740745262"/>
        <rFont val="Calibri"/>
        <family val="2"/>
        <scheme val="minor"/>
      </rPr>
      <t xml:space="preserve">736 </t>
    </r>
    <r>
      <rPr>
        <sz val="11"/>
        <color theme="9" tint="-0.499984740745262"/>
        <rFont val="Calibri"/>
        <family val="2"/>
        <scheme val="minor"/>
      </rPr>
      <t xml:space="preserve"> jóvenes sensibilizados (Enero a diciembre jóvenes sensibilizados/capacitados en cursos y talleres en el marco turismo joven en Buenas Prácticas para el Guiado Turístico, Turismo Joven Facatativeño, Primera Edición "VINCULATE" con el tema "La identidad del destino", Seminario Turismo e Inversiones Verdes, Curso de Planificación de Actividades Turísticas con el SNPP en la localidad de San Cosme y San Damián, presentaciones del programa en Bella Vista Sur (Itapúa), San Cosme y San Damián, La Colmena (Paraguarí)          </t>
    </r>
    <r>
      <rPr>
        <b/>
        <sz val="11"/>
        <color theme="9" tint="-0.499984740745262"/>
        <rFont val="Calibri"/>
        <family val="2"/>
        <scheme val="minor"/>
      </rPr>
      <t xml:space="preserve"> </t>
    </r>
    <r>
      <rPr>
        <sz val="11"/>
        <color theme="9" tint="-0.499984740745262"/>
        <rFont val="Calibri"/>
        <family val="2"/>
        <scheme val="minor"/>
      </rPr>
      <t xml:space="preserve">                                                                                                                                                                                                                                                                                                                                                                                                                                                                                                                                                                                                                                                                                                                                                                                                                                                                                                                                                                                                                   La elaboración de material promocional de los paquetes turísticos los cuales se detallan a continuación:
a. Turismo Joven Vallemi: con sus ofertas: 1. Ruta del Gua’a, 2. Paseomi
b. Tour Verde. Paseo Histórico: con su oferta de Bicitur Pilar. 
c. Turismo Joven Piribebuy: con su oferta de “City Tour Histórico” 
d. Turismo Joven Pirayú: con su “Circuito Histórico” 
Elaboración de 4 (cuatro) opciones de paquetes turísticos con grupos juveniles. 
Villa Hayes – Presidente Hayes, Tour Nocturno Campamento Cerro León y Tour Nocturno SEÑALES y Ruta de la Alfarería. 
 PRESENTACIÓN DEL PROGRAMA EN DISTRITOS
a. Presentación del Programa Turismo Joven en el distrito de La Colmena, Dpto. de Paraguarí (participación de 20 personas)
b. Presentación del Programa Turismo Joven en el distrito de San Cosme y San Damián, Dpto. de Itapúa (participación 25 personas)                                                                                                                                                                               d. Presentación del Programa Turismo Joven en el distrito de Bella Vista Sur (Dpto. de Itapúa)
OTRAS GESTIONES DEL DEPARTAMENTO DE GENERACIÓN DE PRODUCTOS TURÍSTICOS
1. Lanzamiento de “VIVI LAS VACACIONES EN YAGUARÓN” con la agenda de actividades turísticas a desarrollar en Yaguarón durante el verano. Las actividades fueron impulsadas por la Municipalidad de Yaguarón. 
2. Acompañamiento al IPA para el desarrollo de la “Ruta Nacional de la Artesanía”.  
3. Lanzamiento del “MANUAL DE DISEÑO PARA EXPERIENCIAS TURÍSTICAS” instrumento técnico elaborado por el Departamento de Generación de Productos, y primera presentación a Secretarios de Turismo Municipales y Departamentales de Central y Cordillera. Participaron un total de 15 personas. 
4. Apoyo a la organización de la EXPO SEMANA SANTA 2023.                                                                                                                                                                                                                                                                                                                                                                  5. Diseño de circuitos en el marco de Palma Brilla                                                                                                                                                                                                                                                                                                                                                         6. Tres circuitos lanzados en el marco de Palma Brilla con la Asociación Paraguaya de Guías de Turismo (APGT): Bicitour Palma Brilla, Walkings tours con empresas privadas. </t>
    </r>
  </si>
  <si>
    <t xml:space="preserve">   SECRETARÍA NACIONAL DE TURISMO </t>
  </si>
  <si>
    <t>Respondido al Portal de denuncia del ciudadamo</t>
  </si>
  <si>
    <t>3.6 Ejecución Financiera</t>
  </si>
  <si>
    <t xml:space="preserve">Objeto de Gasto </t>
  </si>
  <si>
    <t>Presupuestado</t>
  </si>
  <si>
    <t>Saldos</t>
  </si>
  <si>
    <t>Evidencia (Enlace Ley 5189)</t>
  </si>
  <si>
    <r>
      <rPr>
        <sz val="24"/>
        <color theme="1"/>
        <rFont val="Calibri"/>
        <family val="2"/>
        <scheme val="minor"/>
      </rPr>
      <t>La Dirección de Relaciones Internacionales e Institucionales:</t>
    </r>
    <r>
      <rPr>
        <sz val="12"/>
        <color theme="1"/>
        <rFont val="Calibri"/>
        <family val="2"/>
        <scheme val="minor"/>
      </rPr>
      <t xml:space="preserve"> </t>
    </r>
    <r>
      <rPr>
        <sz val="11"/>
        <color theme="1"/>
        <rFont val="Calibri"/>
        <family val="2"/>
        <scheme val="minor"/>
      </rPr>
      <t>realiza las actividades de Direccionamiento Estratégico mediante el diseño, planificacion y monitoreo necesarios que garantizan el cumplimiento de los objetivos institucionales, la mision fijada y la vision proyectada. Como parte de los avances es importante destacar la  Suscripcion de Convenios de cooperacion con los siguientes Carta Intencion de Foz de Yguazú con Brasil, Chile, Argentina y Uruguay. El MOU con la Rca. Federativa del Brasil, con el Instituto Costarricense de Turismo de Costa Rica y un Acuerdo en materia de Turismo Fluvial y Pesca Deportiva con Argentina. Además de la destacada participación en calidad de Vicepresidente en la Asamblea General de la Organizacion Mundial del Turismo, la Vicepresidencia de la Comision Internamericana de Turismo de la OEA y el desarrollo de la Marca Visit South America, El Camino de los Jesuitas en Sudamerica, la promocion turistica conjunta, la facilitacion turistica entre otros. Cooperacion con Chile en Turismo de la Tercera Edad, de Colombia con Webinares con la Gobierancion de Chocó y Facatativá en Posadas Turisticas  y Turismo Joven. Con Turquia la finalizacion e inauguracion del Centro de INformaciones Turisticas de la Comunidad Mbyá Guarani de Guaviramí en Itapúa.</t>
    </r>
  </si>
  <si>
    <t>AUN NO SE VISUALIZA</t>
  </si>
  <si>
    <t>La Senatur mediante Resolución 906/2022, aprobó el código d+A242:G254e conducta contra la trata de personas y explotación sexual de niños, niñas y adolescentes en viajes y turismo (ESNNA-VT), para prestadores de servicios turísticos.  16 hoteles recibieron certificación por la aplicación de este código.</t>
  </si>
  <si>
    <t>Con el objetivo de crear más atractivos culturales, +A281:G292y de artesanía en la ciudad de Asuncion, la Ministra de Turismo, Angie Duarte, conversó con Gherardo La Francesca sobre la idea de instalar un Museo de Artesanía y Arte de +A281:G288Pueblos Originarios del Gran Chaco. +A281:G286A281:G287A281:G289A281:G288A281:G287A286A281:G285A281:G286A281:G287</t>
  </si>
  <si>
    <t xml:space="preserve">Director General de la Dirección General de Productos Turísticos </t>
  </si>
  <si>
    <t>Director General de la Dirección General Jurídica</t>
  </si>
  <si>
    <t>Lic. Marío Mendoza</t>
  </si>
  <si>
    <t>SOMOS UN ÓRGANO QUE ESTABLECE LA POLÍTICA TURÍSTICA NACIONAL ORIENTADO, PROMOVIENDO , FACILITANDO Y REGULANDO EL DESARROLLO DEL TURISMO EN EL PARAGUAY , EN BENEFICIO DE VISITANTES Y DE LA CIUDADANIA EN  GENERAL.</t>
  </si>
  <si>
    <t>Programa de actuación que consiste en delinear la misión y la visión de la institución a fin de lograr las metas propuestas.</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</si>
  <si>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</si>
  <si>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</si>
  <si>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</si>
  <si>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</si>
  <si>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</si>
  <si>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</si>
  <si>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</si>
  <si>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</si>
  <si>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</si>
  <si>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</si>
  <si>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</si>
  <si>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</si>
  <si>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</si>
  <si>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</si>
  <si>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</si>
  <si>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</si>
  <si>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</si>
  <si>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</si>
  <si>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</si>
  <si>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</si>
  <si>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</si>
  <si>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</si>
  <si>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</si>
  <si>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</si>
  <si>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</si>
  <si>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</si>
  <si>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</si>
  <si>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ALQUILER  DE FOTOCOPIADORA</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</si>
  <si>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</si>
  <si>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</si>
  <si>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</si>
  <si>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</si>
  <si>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</si>
  <si>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</si>
  <si>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</si>
  <si>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</si>
  <si>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</si>
  <si>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</si>
  <si>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</si>
  <si>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</si>
  <si>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</si>
  <si>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</si>
  <si>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</si>
  <si>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</si>
  <si>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</si>
  <si>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</si>
  <si>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</si>
  <si>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</si>
  <si>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</si>
  <si>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</si>
  <si>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</si>
  <si>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</si>
  <si>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</si>
  <si>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</si>
  <si>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</si>
  <si>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</si>
  <si>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</si>
  <si>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</si>
  <si>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</si>
  <si>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</si>
  <si>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</si>
  <si>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</si>
  <si>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</si>
  <si>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</si>
  <si>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ARTICULOS DE PLASTICOS</t>
  </si>
  <si>
    <t>PRODUCTOS E INSUMOS  METÁLICOS</t>
  </si>
  <si>
    <t>PRODUCTOS E INSUMOS NO METÁLICOS</t>
  </si>
  <si>
    <t>BIENES DE CONSUMOS VARIOS</t>
  </si>
  <si>
    <t xml:space="preserve">HERRAMIENTAS, APARATOS E INSTRUMENTOS EN GRAL </t>
  </si>
  <si>
    <t>ADQUISICION DE MUEBLES Y ENSERES</t>
  </si>
  <si>
    <t>ADQUISICION DE EQUIPOS DE OFICINA Y COMPUTACIÓN</t>
  </si>
  <si>
    <t>ADQUISICION DE EQUIPOS DE COMPUTACION</t>
  </si>
  <si>
    <t>ACTIVOS INTAGIBLES</t>
  </si>
  <si>
    <t>BECAS</t>
  </si>
  <si>
    <t>APORTE A ENTIDADES EDUCATIVAS E INST. SIN FINES DE LUCRO</t>
  </si>
  <si>
    <t>INDEMNIZACIONES</t>
  </si>
  <si>
    <t>OTRAS TRANSFERENCIAS CORRIENTES</t>
  </si>
  <si>
    <t>TRANSFERENCIAS CORRIENTES AL SECTOR EXTERNO</t>
  </si>
  <si>
    <t>TRANSFERENCIAS CORRIENTES DEL SECTOR PRIVADO</t>
  </si>
  <si>
    <t>PAGO DE IMPUESTOS, TASA, GASTOS JUDICIALES Y OTROS</t>
  </si>
  <si>
    <t xml:space="preserve">Total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</si>
</sst>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4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sz val="10"/>
      <name val="Calibri"/>
      <family val="2"/>
      <scheme val="minor"/>
    </font>
    <font>
      <sz val="10"/>
      <name val="Calibri"/>
      <family val="2"/>
    </font>
    <font>
      <u/>
      <sz val="11"/>
      <color theme="10"/>
      <name val="Calibri"/>
      <family val="2"/>
      <scheme val="minor"/>
    </font>
    <font>
      <sz val="10"/>
      <color rgb="FF7030A0"/>
      <name val="Calibri"/>
      <family val="2"/>
      <scheme val="minor"/>
    </font>
    <font>
      <sz val="10"/>
      <color theme="1"/>
      <name val="Calibri"/>
      <family val="2"/>
      <scheme val="minor"/>
    </font>
    <font>
      <b/>
      <sz val="11"/>
      <name val="Garamond"/>
      <family val="1"/>
    </font>
    <font>
      <sz val="12"/>
      <name val="Garamond"/>
      <family val="1"/>
    </font>
    <font>
      <u/>
      <sz val="11"/>
      <name val="Calibri"/>
      <family val="2"/>
      <scheme val="minor"/>
    </font>
    <font>
      <sz val="11"/>
      <color theme="1"/>
      <name val="Calibri"/>
      <family val="2"/>
      <scheme val="minor"/>
    </font>
    <font>
      <sz val="9"/>
      <color theme="1"/>
      <name val="Calibri"/>
      <family val="2"/>
      <scheme val="minor"/>
    </font>
    <font>
      <sz val="12"/>
      <name val="Calibri"/>
      <family val="2"/>
    </font>
    <font>
      <sz val="12"/>
      <name val="Calibri"/>
      <family val="2"/>
      <scheme val="minor"/>
    </font>
    <font>
      <sz val="11"/>
      <color rgb="FF000000"/>
      <name val="Calibri"/>
      <family val="2"/>
    </font>
    <font>
      <sz val="12"/>
      <color theme="1"/>
      <name val="Calibri"/>
      <family val="2"/>
      <scheme val="minor"/>
    </font>
    <font>
      <b/>
      <u/>
      <sz val="12"/>
      <name val="Garamond"/>
      <family val="1"/>
    </font>
    <font>
      <b/>
      <u/>
      <sz val="12"/>
      <color theme="1"/>
      <name val="Garamond"/>
      <family val="1"/>
    </font>
    <font>
      <u/>
      <sz val="12"/>
      <color theme="10"/>
      <name val="Calibri"/>
      <family val="2"/>
      <scheme val="minor"/>
    </font>
    <font>
      <sz val="11"/>
      <color rgb="FF000000"/>
      <name val="Calibri"/>
      <family val="2"/>
      <scheme val="minor"/>
    </font>
    <font>
      <sz val="11"/>
      <name val="Calibri"/>
      <family val="2"/>
      <scheme val="minor"/>
    </font>
    <font>
      <sz val="11"/>
      <color theme="9" tint="-0.499984740745262"/>
      <name val="Calibri"/>
      <family val="2"/>
      <scheme val="minor"/>
    </font>
    <font>
      <b/>
      <sz val="11"/>
      <color theme="9" tint="-0.499984740745262"/>
      <name val="Calibri"/>
      <family val="2"/>
      <scheme val="minor"/>
    </font>
    <font>
      <sz val="11"/>
      <color rgb="FF7030A0"/>
      <name val="Calibri"/>
      <family val="2"/>
      <scheme val="minor"/>
    </font>
    <font>
      <sz val="11"/>
      <color rgb="FF7030A0"/>
      <name val="Calibri"/>
      <family val="2"/>
    </font>
    <font>
      <sz val="24"/>
      <color theme="1"/>
      <name val="Calibri"/>
      <family val="2"/>
      <scheme val="minor"/>
    </font>
    <font>
      <b/>
      <sz val="11"/>
      <color theme="1"/>
      <name val="Calibri"/>
      <family val="2"/>
      <scheme val="minor"/>
    </font>
    <font>
      <b/>
      <sz val="12"/>
      <color theme="1"/>
      <name val="Calibri"/>
      <family val="2"/>
    </font>
  </fonts>
  <fills count="10">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00"/>
        <bgColor rgb="FF000000"/>
      </patternFill>
    </fill>
    <fill>
      <patternFill patternType="solid">
        <fgColor theme="9"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s>
  <cellStyleXfs count="6">
    <xf numFmtId="0" fontId="0" fillId="0" borderId="0">
      <alignment vertical="center"/>
    </xf>
    <xf numFmtId="0" fontId="5" fillId="0" borderId="0">
      <alignment vertical="center"/>
    </xf>
    <xf numFmtId="0" fontId="20" fillId="0" borderId="0" applyNumberFormat="0" applyFill="0" applyBorder="0" applyAlignment="0" applyProtection="0">
      <alignment vertical="center"/>
    </xf>
    <xf numFmtId="0" fontId="4" fillId="0" borderId="0"/>
    <xf numFmtId="0" fontId="20" fillId="0" borderId="0" applyNumberFormat="0" applyFill="0" applyBorder="0" applyAlignment="0" applyProtection="0"/>
    <xf numFmtId="164" fontId="26" fillId="0" borderId="0" applyFont="0" applyFill="0" applyBorder="0" applyAlignment="0" applyProtection="0"/>
  </cellStyleXfs>
  <cellXfs count="232">
    <xf numFmtId="0" fontId="0" fillId="0" borderId="0" xfId="0">
      <alignment vertical="center"/>
    </xf>
    <xf numFmtId="0" fontId="8" fillId="0" borderId="0" xfId="0" applyFont="1">
      <alignment vertical="center"/>
    </xf>
    <xf numFmtId="0" fontId="10" fillId="0" borderId="0" xfId="0" applyFont="1">
      <alignment vertical="center"/>
    </xf>
    <xf numFmtId="0" fontId="13" fillId="0" borderId="0" xfId="0" applyFont="1">
      <alignment vertical="center"/>
    </xf>
    <xf numFmtId="0" fontId="12" fillId="4" borderId="1" xfId="0" applyFont="1" applyFill="1" applyBorder="1" applyAlignment="1">
      <alignment horizontal="justify" vertical="top" wrapText="1"/>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lignment vertical="center"/>
    </xf>
    <xf numFmtId="0" fontId="13" fillId="2" borderId="1" xfId="0" applyFont="1" applyFill="1" applyBorder="1">
      <alignment vertical="center"/>
    </xf>
    <xf numFmtId="0" fontId="12" fillId="2" borderId="1" xfId="0" applyFont="1" applyFill="1" applyBorder="1" applyAlignment="1" applyProtection="1">
      <alignment horizontal="center" vertical="center" wrapText="1"/>
      <protection locked="0"/>
    </xf>
    <xf numFmtId="0" fontId="8" fillId="0" borderId="0" xfId="0" applyFont="1" applyProtection="1">
      <alignment vertical="center"/>
      <protection locked="0"/>
    </xf>
    <xf numFmtId="0" fontId="12" fillId="5" borderId="1" xfId="0" applyFont="1" applyFill="1" applyBorder="1" applyAlignment="1">
      <alignment horizontal="center" vertical="center" wrapText="1"/>
    </xf>
    <xf numFmtId="0" fontId="12" fillId="5" borderId="1" xfId="0" applyFont="1" applyFill="1" applyBorder="1">
      <alignment vertical="center"/>
    </xf>
    <xf numFmtId="0" fontId="10" fillId="6" borderId="1" xfId="0" applyFont="1" applyFill="1" applyBorder="1" applyAlignment="1">
      <alignment horizontal="center" vertical="center" wrapText="1"/>
    </xf>
    <xf numFmtId="0" fontId="10" fillId="6" borderId="1" xfId="0" applyFont="1" applyFill="1" applyBorder="1">
      <alignment vertical="center"/>
    </xf>
    <xf numFmtId="0" fontId="10" fillId="6" borderId="1" xfId="0" applyFont="1" applyFill="1" applyBorder="1" applyAlignment="1">
      <alignment horizontal="center" vertical="center"/>
    </xf>
    <xf numFmtId="0" fontId="12" fillId="6" borderId="1" xfId="0" applyFont="1" applyFill="1" applyBorder="1">
      <alignment vertical="center"/>
    </xf>
    <xf numFmtId="0" fontId="12" fillId="6" borderId="1" xfId="0" applyFont="1" applyFill="1" applyBorder="1" applyAlignment="1" applyProtection="1">
      <alignment horizontal="center" vertical="center" wrapText="1"/>
      <protection locked="0"/>
    </xf>
    <xf numFmtId="0" fontId="10" fillId="6" borderId="4" xfId="0" applyFont="1" applyFill="1" applyBorder="1">
      <alignment vertical="center"/>
    </xf>
    <xf numFmtId="0" fontId="10" fillId="6" borderId="3" xfId="0" applyFont="1" applyFill="1" applyBorder="1">
      <alignment vertical="center"/>
    </xf>
    <xf numFmtId="0" fontId="10" fillId="6" borderId="7" xfId="0" applyFont="1" applyFill="1" applyBorder="1">
      <alignment vertical="center"/>
    </xf>
    <xf numFmtId="0" fontId="10" fillId="6" borderId="6" xfId="0" applyFont="1" applyFill="1" applyBorder="1">
      <alignment vertical="center"/>
    </xf>
    <xf numFmtId="0" fontId="10" fillId="6" borderId="2" xfId="0" applyFont="1" applyFill="1" applyBorder="1">
      <alignment vertical="center"/>
    </xf>
    <xf numFmtId="0" fontId="21" fillId="0" borderId="0" xfId="0" applyFont="1">
      <alignment vertical="center"/>
    </xf>
    <xf numFmtId="0" fontId="19" fillId="0" borderId="1" xfId="0" applyFont="1" applyBorder="1" applyAlignment="1">
      <alignment horizontal="left" vertical="center" wrapText="1"/>
    </xf>
    <xf numFmtId="0" fontId="10" fillId="6"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22" fillId="6" borderId="1" xfId="3" applyFont="1" applyFill="1" applyBorder="1" applyAlignment="1">
      <alignment horizontal="center" vertical="center" wrapText="1"/>
    </xf>
    <xf numFmtId="0" fontId="24" fillId="6"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2" applyFont="1" applyFill="1" applyBorder="1" applyAlignment="1">
      <alignment horizontal="left" vertical="center" wrapText="1"/>
    </xf>
    <xf numFmtId="0" fontId="18" fillId="0" borderId="6" xfId="0" applyFont="1" applyBorder="1" applyAlignment="1">
      <alignment vertical="center" wrapText="1"/>
    </xf>
    <xf numFmtId="0" fontId="18" fillId="0" borderId="3" xfId="0" applyFont="1" applyBorder="1" applyAlignment="1">
      <alignment horizontal="left" vertical="center" wrapText="1"/>
    </xf>
    <xf numFmtId="0" fontId="20" fillId="6" borderId="1" xfId="2" applyFill="1" applyBorder="1" applyAlignment="1">
      <alignment horizontal="center" vertical="center" wrapText="1"/>
    </xf>
    <xf numFmtId="0" fontId="27" fillId="6" borderId="1" xfId="3" applyFont="1" applyFill="1" applyBorder="1" applyAlignment="1">
      <alignment horizontal="center" vertical="center" wrapText="1"/>
    </xf>
    <xf numFmtId="0" fontId="13" fillId="2" borderId="1" xfId="0" applyFont="1" applyFill="1" applyBorder="1" applyAlignment="1">
      <alignment horizontal="center" vertical="center"/>
    </xf>
    <xf numFmtId="14" fontId="29" fillId="6" borderId="1" xfId="0" applyNumberFormat="1" applyFont="1" applyFill="1" applyBorder="1" applyAlignment="1">
      <alignment horizontal="center" vertical="center"/>
    </xf>
    <xf numFmtId="14" fontId="30" fillId="6" borderId="1"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165" fontId="31" fillId="2" borderId="1" xfId="5" applyNumberFormat="1" applyFont="1" applyFill="1" applyBorder="1" applyAlignment="1">
      <alignment horizontal="center" vertical="center"/>
    </xf>
    <xf numFmtId="14" fontId="31" fillId="2" borderId="1" xfId="0" applyNumberFormat="1" applyFont="1" applyFill="1" applyBorder="1" applyAlignment="1">
      <alignment horizontal="center" vertical="center"/>
    </xf>
    <xf numFmtId="165" fontId="31" fillId="2" borderId="1" xfId="5" applyNumberFormat="1" applyFont="1" applyFill="1" applyBorder="1" applyAlignment="1">
      <alignment horizontal="center" vertical="center" wrapText="1"/>
    </xf>
    <xf numFmtId="0" fontId="31" fillId="2" borderId="1" xfId="0" applyFont="1" applyFill="1" applyBorder="1" applyAlignment="1">
      <alignment horizontal="center" vertical="center"/>
    </xf>
    <xf numFmtId="0" fontId="20" fillId="2" borderId="1" xfId="2" applyFill="1" applyBorder="1" applyAlignment="1">
      <alignment horizontal="center" vertical="center" wrapText="1"/>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6" borderId="2" xfId="0" applyFont="1" applyFill="1" applyBorder="1">
      <alignment vertical="center"/>
    </xf>
    <xf numFmtId="0" fontId="10" fillId="6" borderId="10" xfId="0" applyFont="1" applyFill="1" applyBorder="1">
      <alignment vertical="center"/>
    </xf>
    <xf numFmtId="0" fontId="8" fillId="6"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6" borderId="1" xfId="3" applyFont="1" applyFill="1" applyBorder="1" applyAlignment="1">
      <alignment horizontal="left" vertical="center" wrapText="1"/>
    </xf>
    <xf numFmtId="0" fontId="3" fillId="6" borderId="1" xfId="3" applyFont="1" applyFill="1" applyBorder="1" applyAlignment="1">
      <alignment horizontal="center" vertical="center" wrapText="1"/>
    </xf>
    <xf numFmtId="0" fontId="20" fillId="6" borderId="1" xfId="4" applyFont="1" applyFill="1" applyBorder="1" applyAlignment="1">
      <alignment horizontal="center" vertical="center" wrapText="1"/>
    </xf>
    <xf numFmtId="0" fontId="8" fillId="6" borderId="1" xfId="0" applyFont="1" applyFill="1" applyBorder="1">
      <alignment vertical="center"/>
    </xf>
    <xf numFmtId="14" fontId="36" fillId="6"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14" fontId="10" fillId="6" borderId="1" xfId="0" applyNumberFormat="1" applyFont="1" applyFill="1" applyBorder="1" applyAlignment="1" applyProtection="1">
      <alignment horizontal="center" vertical="center" wrapText="1"/>
      <protection locked="0"/>
    </xf>
    <xf numFmtId="0" fontId="0" fillId="9" borderId="1" xfId="0" applyFill="1" applyBorder="1">
      <alignment vertical="center"/>
    </xf>
    <xf numFmtId="0" fontId="0" fillId="0" borderId="1" xfId="0" applyBorder="1">
      <alignment vertical="center"/>
    </xf>
    <xf numFmtId="0" fontId="2" fillId="0" borderId="1" xfId="0" applyFont="1" applyBorder="1">
      <alignment vertical="center"/>
    </xf>
    <xf numFmtId="0" fontId="2" fillId="9" borderId="1" xfId="0" applyFont="1" applyFill="1" applyBorder="1">
      <alignment vertical="center"/>
    </xf>
    <xf numFmtId="0" fontId="2"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9" borderId="1" xfId="0" applyFill="1" applyBorder="1" applyAlignment="1">
      <alignment horizontal="center" vertical="center"/>
    </xf>
    <xf numFmtId="0" fontId="0" fillId="0" borderId="1" xfId="0" applyBorder="1" applyAlignment="1">
      <alignment horizontal="center" vertical="center"/>
    </xf>
    <xf numFmtId="3" fontId="0" fillId="0" borderId="1" xfId="0" applyNumberFormat="1" applyBorder="1">
      <alignment vertical="center"/>
    </xf>
    <xf numFmtId="3" fontId="10" fillId="6" borderId="1" xfId="0" applyNumberFormat="1" applyFont="1" applyFill="1" applyBorder="1">
      <alignment vertical="center"/>
    </xf>
    <xf numFmtId="3" fontId="42" fillId="7" borderId="1" xfId="0" applyNumberFormat="1" applyFont="1" applyFill="1" applyBorder="1">
      <alignment vertical="center"/>
    </xf>
    <xf numFmtId="0" fontId="10" fillId="7" borderId="1" xfId="0" applyFont="1" applyFill="1" applyBorder="1">
      <alignment vertical="center"/>
    </xf>
    <xf numFmtId="0" fontId="39" fillId="0" borderId="2" xfId="0" applyFont="1" applyBorder="1" applyAlignment="1">
      <alignment horizontal="left" vertical="center" wrapText="1"/>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3" fillId="7" borderId="2" xfId="0" applyFont="1" applyFill="1" applyBorder="1" applyAlignment="1">
      <alignment horizontal="center" vertical="center"/>
    </xf>
    <xf numFmtId="0" fontId="43" fillId="7" borderId="4" xfId="0" applyFont="1" applyFill="1" applyBorder="1" applyAlignment="1">
      <alignment horizontal="center" vertical="center"/>
    </xf>
    <xf numFmtId="0" fontId="43" fillId="7"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3" xfId="0" applyFont="1" applyFill="1" applyBorder="1" applyAlignment="1">
      <alignment horizontal="center" vertical="center"/>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 xfId="0" applyFont="1" applyFill="1" applyBorder="1" applyAlignment="1">
      <alignment horizontal="center" vertical="center"/>
    </xf>
    <xf numFmtId="0" fontId="18" fillId="0" borderId="9" xfId="0" applyFont="1" applyBorder="1" applyAlignment="1">
      <alignment horizontal="left" vertical="center" wrapText="1"/>
    </xf>
    <xf numFmtId="0" fontId="18" fillId="0" borderId="8" xfId="0" applyFont="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2"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8" fillId="0" borderId="9" xfId="2" applyFont="1" applyFill="1" applyBorder="1" applyAlignment="1">
      <alignment horizontal="left" vertical="center" wrapText="1"/>
    </xf>
    <xf numFmtId="0" fontId="18" fillId="0" borderId="8" xfId="2" applyFont="1" applyFill="1" applyBorder="1" applyAlignment="1">
      <alignment horizontal="left" vertical="center" wrapText="1"/>
    </xf>
    <xf numFmtId="0" fontId="18" fillId="3" borderId="9" xfId="0" applyFont="1" applyFill="1" applyBorder="1" applyAlignment="1">
      <alignment horizontal="center" vertical="center"/>
    </xf>
    <xf numFmtId="0" fontId="18" fillId="3" borderId="8" xfId="0" applyFont="1" applyFill="1" applyBorder="1" applyAlignment="1">
      <alignment horizontal="center" vertical="center"/>
    </xf>
    <xf numFmtId="3" fontId="18" fillId="3" borderId="9" xfId="0" applyNumberFormat="1" applyFont="1" applyFill="1" applyBorder="1" applyAlignment="1">
      <alignment horizontal="center" vertical="center"/>
    </xf>
    <xf numFmtId="3" fontId="18" fillId="3" borderId="8"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20" fillId="6" borderId="1" xfId="2" applyFill="1" applyBorder="1" applyAlignment="1">
      <alignment horizontal="center" vertical="center" wrapText="1"/>
    </xf>
    <xf numFmtId="0" fontId="12" fillId="6" borderId="1" xfId="0" applyFont="1" applyFill="1" applyBorder="1" applyAlignment="1">
      <alignment horizontal="center" vertical="center" wrapText="1"/>
    </xf>
    <xf numFmtId="9" fontId="10" fillId="6" borderId="1" xfId="0" applyNumberFormat="1" applyFont="1" applyFill="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9" fillId="7" borderId="1" xfId="0" applyFont="1" applyFill="1" applyBorder="1" applyAlignment="1">
      <alignment horizontal="center" vertical="center"/>
    </xf>
    <xf numFmtId="0" fontId="32" fillId="7" borderId="1" xfId="0" applyFont="1" applyFill="1" applyBorder="1" applyAlignment="1">
      <alignment horizontal="center" vertical="center"/>
    </xf>
    <xf numFmtId="0" fontId="33" fillId="7" borderId="1" xfId="0" applyFont="1" applyFill="1" applyBorder="1" applyAlignment="1">
      <alignment horizontal="center" vertical="center"/>
    </xf>
    <xf numFmtId="0" fontId="33" fillId="7" borderId="9"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8" xfId="0" applyFont="1" applyFill="1" applyBorder="1" applyAlignment="1">
      <alignment horizontal="center" vertical="center"/>
    </xf>
    <xf numFmtId="0" fontId="34" fillId="6" borderId="1" xfId="2" applyFont="1" applyFill="1" applyBorder="1" applyAlignment="1">
      <alignment horizontal="center" vertical="center"/>
    </xf>
    <xf numFmtId="0" fontId="33" fillId="6" borderId="1" xfId="0" applyFont="1" applyFill="1" applyBorder="1" applyAlignment="1">
      <alignment horizontal="center" vertical="center"/>
    </xf>
    <xf numFmtId="0" fontId="12" fillId="4" borderId="5" xfId="0" applyFont="1" applyFill="1" applyBorder="1" applyAlignment="1">
      <alignment horizontal="center" vertical="top" wrapText="1"/>
    </xf>
    <xf numFmtId="0" fontId="12" fillId="4" borderId="6" xfId="0" applyFont="1" applyFill="1" applyBorder="1" applyAlignment="1">
      <alignment horizontal="center" vertical="top" wrapText="1"/>
    </xf>
    <xf numFmtId="0" fontId="13" fillId="6" borderId="1" xfId="0" applyFont="1" applyFill="1" applyBorder="1" applyAlignment="1">
      <alignment horizontal="center" vertical="top" wrapText="1"/>
    </xf>
    <xf numFmtId="0" fontId="13" fillId="6"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0" fontId="23" fillId="5" borderId="1" xfId="0" applyFont="1" applyFill="1" applyBorder="1" applyAlignment="1">
      <alignment horizontal="center" vertical="top"/>
    </xf>
    <xf numFmtId="0" fontId="23" fillId="5" borderId="1" xfId="0" applyFont="1" applyFill="1" applyBorder="1" applyAlignment="1">
      <alignment horizontal="center" vertical="top" wrapText="1"/>
    </xf>
    <xf numFmtId="0" fontId="10" fillId="5"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36" fillId="6" borderId="2" xfId="0" applyFont="1" applyFill="1" applyBorder="1" applyAlignment="1" applyProtection="1">
      <alignment horizontal="left" vertical="center" wrapText="1"/>
      <protection locked="0"/>
    </xf>
    <xf numFmtId="0" fontId="36" fillId="6" borderId="3" xfId="0" applyFont="1" applyFill="1" applyBorder="1" applyAlignment="1" applyProtection="1">
      <alignment horizontal="left" vertical="center" wrapText="1"/>
      <protection locked="0"/>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25" fillId="6" borderId="2" xfId="2" applyFont="1" applyFill="1" applyBorder="1" applyAlignment="1" applyProtection="1">
      <alignment horizontal="left" vertical="center"/>
      <protection locked="0"/>
    </xf>
    <xf numFmtId="0" fontId="25" fillId="6" borderId="4" xfId="2" applyFont="1" applyFill="1" applyBorder="1" applyAlignment="1" applyProtection="1">
      <alignment horizontal="left" vertical="center"/>
      <protection locked="0"/>
    </xf>
    <xf numFmtId="0" fontId="25" fillId="6" borderId="3" xfId="2" applyFont="1" applyFill="1" applyBorder="1" applyAlignment="1" applyProtection="1">
      <alignment horizontal="left" vertical="center"/>
      <protection locked="0"/>
    </xf>
    <xf numFmtId="0" fontId="18" fillId="6" borderId="2"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3" fillId="6" borderId="5" xfId="3" applyFont="1" applyFill="1" applyBorder="1" applyAlignment="1">
      <alignment horizontal="center" vertical="center" wrapText="1"/>
    </xf>
    <xf numFmtId="0" fontId="3" fillId="6" borderId="6" xfId="3" applyFont="1" applyFill="1" applyBorder="1" applyAlignment="1">
      <alignment horizontal="center" vertical="center" wrapText="1"/>
    </xf>
    <xf numFmtId="0" fontId="3" fillId="6" borderId="11" xfId="3" applyFont="1" applyFill="1" applyBorder="1" applyAlignment="1">
      <alignment horizontal="center" vertical="center" wrapText="1"/>
    </xf>
    <xf numFmtId="0" fontId="3" fillId="6" borderId="12" xfId="3" applyFont="1" applyFill="1" applyBorder="1" applyAlignment="1">
      <alignment horizontal="center" vertical="center" wrapText="1"/>
    </xf>
    <xf numFmtId="0" fontId="3" fillId="6" borderId="10" xfId="3" applyFont="1" applyFill="1" applyBorder="1" applyAlignment="1">
      <alignment horizontal="center" vertical="center" wrapText="1"/>
    </xf>
    <xf numFmtId="0" fontId="3" fillId="6" borderId="13" xfId="3"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6" fillId="8"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1" fillId="7" borderId="2"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36" fillId="6" borderId="2" xfId="0" applyFont="1" applyFill="1" applyBorder="1" applyAlignment="1">
      <alignment horizontal="center" vertical="top" wrapText="1"/>
    </xf>
    <xf numFmtId="0" fontId="36" fillId="6" borderId="4" xfId="0" applyFont="1" applyFill="1" applyBorder="1" applyAlignment="1">
      <alignment horizontal="center" vertical="top" wrapText="1"/>
    </xf>
    <xf numFmtId="0" fontId="36" fillId="6" borderId="3" xfId="0" applyFont="1" applyFill="1" applyBorder="1" applyAlignment="1">
      <alignment horizontal="center" vertical="top" wrapText="1"/>
    </xf>
    <xf numFmtId="0" fontId="10"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3" xfId="0" applyFont="1" applyFill="1" applyBorder="1" applyAlignment="1">
      <alignment horizontal="center" vertical="center"/>
    </xf>
    <xf numFmtId="0" fontId="17" fillId="7" borderId="2" xfId="0" applyFont="1" applyFill="1" applyBorder="1" applyAlignment="1" applyProtection="1">
      <alignment horizontal="center" vertical="center"/>
      <protection locked="0"/>
    </xf>
    <xf numFmtId="0" fontId="17" fillId="7" borderId="4" xfId="0" applyFont="1" applyFill="1" applyBorder="1" applyAlignment="1" applyProtection="1">
      <alignment horizontal="center" vertical="center"/>
      <protection locked="0"/>
    </xf>
    <xf numFmtId="0" fontId="17" fillId="7" borderId="3"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3" fillId="6" borderId="2"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14" fillId="7" borderId="8" xfId="0" applyFont="1" applyFill="1" applyBorder="1" applyAlignment="1">
      <alignment horizontal="center" vertical="center"/>
    </xf>
    <xf numFmtId="0" fontId="40" fillId="0" borderId="2" xfId="0" applyFont="1" applyBorder="1" applyAlignment="1">
      <alignment horizontal="left" vertical="center" wrapText="1"/>
    </xf>
    <xf numFmtId="0" fontId="40" fillId="0" borderId="4" xfId="0" applyFont="1" applyBorder="1" applyAlignment="1">
      <alignment horizontal="left" vertical="center" wrapText="1"/>
    </xf>
    <xf numFmtId="0" fontId="40" fillId="0" borderId="3" xfId="0" applyFont="1" applyBorder="1" applyAlignment="1">
      <alignment horizontal="left" vertical="center" wrapText="1"/>
    </xf>
    <xf numFmtId="0" fontId="17" fillId="7" borderId="2"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3" xfId="0" applyFont="1" applyFill="1" applyBorder="1" applyAlignment="1">
      <alignment horizontal="center" vertical="center"/>
    </xf>
    <xf numFmtId="0" fontId="39" fillId="0" borderId="2" xfId="1" applyFont="1" applyBorder="1" applyAlignment="1">
      <alignment vertical="center" wrapText="1"/>
    </xf>
    <xf numFmtId="0" fontId="39" fillId="0" borderId="4" xfId="1" applyFont="1" applyBorder="1" applyAlignment="1">
      <alignment vertical="center" wrapText="1"/>
    </xf>
    <xf numFmtId="0" fontId="39" fillId="0" borderId="3" xfId="1" applyFont="1" applyBorder="1" applyAlignment="1">
      <alignment vertical="center" wrapText="1"/>
    </xf>
    <xf numFmtId="0" fontId="39" fillId="0" borderId="2" xfId="1" applyFont="1" applyBorder="1" applyAlignment="1">
      <alignment horizontal="left" vertical="center" wrapText="1"/>
    </xf>
    <xf numFmtId="0" fontId="39" fillId="0" borderId="4" xfId="1" applyFont="1" applyBorder="1" applyAlignment="1">
      <alignment horizontal="left" vertical="center" wrapText="1"/>
    </xf>
    <xf numFmtId="0" fontId="39" fillId="0" borderId="3" xfId="1" applyFont="1" applyBorder="1" applyAlignment="1">
      <alignment horizontal="left" vertical="center" wrapText="1"/>
    </xf>
    <xf numFmtId="0" fontId="10" fillId="6" borderId="4"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0" xfId="0" applyFont="1" applyFill="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2" borderId="0" xfId="0" applyFont="1" applyFill="1" applyAlignment="1">
      <alignment horizontal="center" vertical="center" wrapText="1"/>
    </xf>
    <xf numFmtId="0" fontId="37" fillId="0" borderId="2" xfId="1" applyFont="1" applyBorder="1" applyAlignment="1">
      <alignment horizontal="left" vertical="center" wrapText="1"/>
    </xf>
    <xf numFmtId="0" fontId="37" fillId="0" borderId="4" xfId="1" applyFont="1" applyBorder="1" applyAlignment="1">
      <alignment horizontal="left" vertical="center" wrapText="1"/>
    </xf>
    <xf numFmtId="0" fontId="37" fillId="0" borderId="3" xfId="1" applyFont="1" applyBorder="1" applyAlignment="1">
      <alignment horizontal="left" vertical="center" wrapText="1"/>
    </xf>
    <xf numFmtId="0" fontId="37" fillId="0" borderId="2" xfId="1" applyFont="1" applyBorder="1" applyAlignment="1">
      <alignment horizontal="left" vertical="top" wrapText="1"/>
    </xf>
    <xf numFmtId="0" fontId="37" fillId="0" borderId="4" xfId="1" applyFont="1" applyBorder="1" applyAlignment="1">
      <alignment horizontal="left" vertical="top" wrapText="1"/>
    </xf>
    <xf numFmtId="0" fontId="37" fillId="0" borderId="3" xfId="1" applyFont="1" applyBorder="1" applyAlignment="1">
      <alignment horizontal="left" vertical="top" wrapText="1"/>
    </xf>
    <xf numFmtId="0" fontId="37" fillId="0" borderId="2" xfId="0" applyFont="1" applyBorder="1" applyAlignment="1">
      <alignment horizontal="left" vertical="center" wrapText="1"/>
    </xf>
    <xf numFmtId="0" fontId="37" fillId="0" borderId="4" xfId="0" applyFont="1" applyBorder="1" applyAlignment="1">
      <alignment horizontal="left" vertical="center" wrapText="1"/>
    </xf>
    <xf numFmtId="0" fontId="37" fillId="0" borderId="3" xfId="0" applyFont="1" applyBorder="1" applyAlignment="1">
      <alignment horizontal="left" vertical="center" wrapText="1"/>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0" fillId="6" borderId="2"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cellXfs>
  <cellStyles count="6">
    <cellStyle name="Hipervínculo" xfId="2" builtinId="8"/>
    <cellStyle name="Hipervínculo 2" xfId="4" xr:uid="{38BEC6F3-DDAF-4FC8-81FF-9F70C21014BC}"/>
    <cellStyle name="Millares" xfId="5" builtinId="3"/>
    <cellStyle name="Normal" xfId="0" builtinId="0"/>
    <cellStyle name="Normal 2" xfId="1" xr:uid="{408A8220-540B-4AAF-B777-DB29AD1E8A00}"/>
    <cellStyle name="Normal 3" xfId="3" xr:uid="{46AFDBD0-9992-42CA-97D0-CE4062ED52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[1]Hoja1!$D$96:$D$107</c:f>
              <c:numCache>
                <c:formatCode>General</c:formatCode>
                <c:ptCount val="12"/>
                <c:pt idx="0">
                  <c:v>12963476218</c:v>
                </c:pt>
                <c:pt idx="1">
                  <c:v>476214000</c:v>
                </c:pt>
                <c:pt idx="2">
                  <c:v>1119974185</c:v>
                </c:pt>
                <c:pt idx="3">
                  <c:v>817333416</c:v>
                </c:pt>
                <c:pt idx="4">
                  <c:v>505863008</c:v>
                </c:pt>
                <c:pt idx="5">
                  <c:v>778300000</c:v>
                </c:pt>
                <c:pt idx="6">
                  <c:v>3599010080</c:v>
                </c:pt>
                <c:pt idx="7">
                  <c:v>108000000</c:v>
                </c:pt>
                <c:pt idx="8">
                  <c:v>284075000</c:v>
                </c:pt>
                <c:pt idx="9">
                  <c:v>2945965597</c:v>
                </c:pt>
                <c:pt idx="10">
                  <c:v>2594469600</c:v>
                </c:pt>
                <c:pt idx="11">
                  <c:v>907314396</c:v>
                </c:pt>
              </c:numCache>
            </c:numRef>
          </c:val>
          <c:extLst>
            <c:ext xmlns:c16="http://schemas.microsoft.com/office/drawing/2014/chart" uri="{C3380CC4-5D6E-409C-BE32-E72D297353CC}">
              <c16:uniqueId val="{00000000-2B7A-49EC-9185-C89ECA020A14}"/>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[1]Hoja1!$E$96:$E$107</c:f>
              <c:numCache>
                <c:formatCode>General</c:formatCode>
                <c:ptCount val="12"/>
                <c:pt idx="0">
                  <c:v>11699192227</c:v>
                </c:pt>
                <c:pt idx="1">
                  <c:v>456561300</c:v>
                </c:pt>
                <c:pt idx="2">
                  <c:v>898060952</c:v>
                </c:pt>
                <c:pt idx="3">
                  <c:v>765365063</c:v>
                </c:pt>
                <c:pt idx="4">
                  <c:v>395632200</c:v>
                </c:pt>
                <c:pt idx="5">
                  <c:v>750139337</c:v>
                </c:pt>
                <c:pt idx="6">
                  <c:v>3470941842</c:v>
                </c:pt>
                <c:pt idx="7">
                  <c:v>55900000</c:v>
                </c:pt>
                <c:pt idx="8">
                  <c:v>249418792</c:v>
                </c:pt>
                <c:pt idx="9">
                  <c:v>2396134602</c:v>
                </c:pt>
                <c:pt idx="10">
                  <c:v>1817810469</c:v>
                </c:pt>
                <c:pt idx="11">
                  <c:v>907123507</c:v>
                </c:pt>
              </c:numCache>
            </c:numRef>
          </c:val>
          <c:extLst>
            <c:ext xmlns:c16="http://schemas.microsoft.com/office/drawing/2014/chart" uri="{C3380CC4-5D6E-409C-BE32-E72D297353CC}">
              <c16:uniqueId val="{00000001-2B7A-49EC-9185-C89ECA020A14}"/>
            </c:ext>
          </c:extLst>
        </c:ser>
        <c:dLbls>
          <c:showLegendKey val="0"/>
          <c:showVal val="0"/>
          <c:showCatName val="0"/>
          <c:showSerName val="0"/>
          <c:showPercent val="0"/>
          <c:showBubbleSize val="0"/>
        </c:dLbls>
        <c:gapWidth val="182"/>
        <c:axId val="1103141695"/>
        <c:axId val="966176831"/>
      </c:barChart>
      <c:catAx>
        <c:axId val="1103141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966176831"/>
        <c:crosses val="autoZero"/>
        <c:auto val="1"/>
        <c:lblAlgn val="ctr"/>
        <c:lblOffset val="100"/>
        <c:noMultiLvlLbl val="0"/>
      </c:catAx>
      <c:valAx>
        <c:axId val="9661768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141695"/>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[1]Hoja1!$C$108:$C$175</c:f>
              <c:strCache>
                <c:ptCount val="68"/>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ALQUILER  DE FOTOCOPIADORA</c:v>
                </c:pt>
                <c:pt idx="16">
                  <c:v>DE INFORMATICA Y SISTEMAS COMPUTARIZADOS</c:v>
                </c:pt>
                <c:pt idx="17">
                  <c:v>IMPRENTA, PUBLICACIONES Y REPRODUCCIONES</c:v>
                </c:pt>
                <c:pt idx="18">
                  <c:v>SERVICIOS BANCARIOS</c:v>
                </c:pt>
                <c:pt idx="19">
                  <c:v>PRIMAS Y GASTOS DE SEGUROS</c:v>
                </c:pt>
                <c:pt idx="20">
                  <c:v>PUBLICIDAD Y PROPAGANDA</c:v>
                </c:pt>
                <c:pt idx="21">
                  <c:v>CONSULTORIAS, ASESORIAS E INVESTIGACIONES</c:v>
                </c:pt>
                <c:pt idx="22">
                  <c:v>PROMOCIONES Y EXPOSICIONES</c:v>
                </c:pt>
                <c:pt idx="23">
                  <c:v>SERVICIOS DE COMUNICACIONES</c:v>
                </c:pt>
                <c:pt idx="24">
                  <c:v>SERVICIOS TECNICOS Y PROFESIONALES</c:v>
                </c:pt>
                <c:pt idx="25">
                  <c:v>SEGURO MÉDICO</c:v>
                </c:pt>
                <c:pt idx="26">
                  <c:v>SERVICIO DE CEREMONIAL</c:v>
                </c:pt>
                <c:pt idx="27">
                  <c:v>SERVICIO DE VIGILANCIA</c:v>
                </c:pt>
                <c:pt idx="28">
                  <c:v>SERVICIO DE CATERING</c:v>
                </c:pt>
                <c:pt idx="29">
                  <c:v>SERVICIO EN GENERAL</c:v>
                </c:pt>
                <c:pt idx="30">
                  <c:v>CAPACITACION DEL PERSONAL  DEL ESTADO</c:v>
                </c:pt>
                <c:pt idx="31">
                  <c:v>CAPACITACION ESPECILIZADA</c:v>
                </c:pt>
                <c:pt idx="32">
                  <c:v>ALIMENTOS PARA LAS PERSONAS</c:v>
                </c:pt>
                <c:pt idx="33">
                  <c:v>CONFECCIONES TEXTILES</c:v>
                </c:pt>
                <c:pt idx="34">
                  <c:v>PAPEL DE ESCRITORIO Y CARTON</c:v>
                </c:pt>
                <c:pt idx="35">
                  <c:v>PRODUCTOS DE ARTES GRAFICAS</c:v>
                </c:pt>
                <c:pt idx="36">
                  <c:v>PRODUCTOS DE PAPEL Y CARTON</c:v>
                </c:pt>
                <c:pt idx="37">
                  <c:v>LIBROS, REVISTAS Y PERIODICOS</c:v>
                </c:pt>
                <c:pt idx="38">
                  <c:v>ELEMENTOS DE LIMPIEZA</c:v>
                </c:pt>
                <c:pt idx="39">
                  <c:v>UTILES DE ESCRITORIO</c:v>
                </c:pt>
                <c:pt idx="40">
                  <c:v>UTILES Y MATERIALES ELECTRICOS</c:v>
                </c:pt>
                <c:pt idx="41">
                  <c:v>PRODUCTOS DE VIDRIOS, LOZA Y PORCELANA</c:v>
                </c:pt>
                <c:pt idx="42">
                  <c:v>REPUESTOS Y ACCESORIOS MENORES</c:v>
                </c:pt>
                <c:pt idx="43">
                  <c:v>COMPUESTOS QUIMICOS</c:v>
                </c:pt>
                <c:pt idx="44">
                  <c:v>PRODUCTOS FARMACEUTICOS</c:v>
                </c:pt>
                <c:pt idx="45">
                  <c:v>INSECTICIDAS, FUMIGANTES Y OTROS</c:v>
                </c:pt>
                <c:pt idx="46">
                  <c:v>TINTAS, PINTURAS Y COLORANTES</c:v>
                </c:pt>
                <c:pt idx="47">
                  <c:v>UTILES Y MATERIALES QUIRURGICOS Y DE LAB</c:v>
                </c:pt>
                <c:pt idx="48">
                  <c:v>COMBUSTIBLES </c:v>
                </c:pt>
                <c:pt idx="49">
                  <c:v>ARTICULOS DE CAUCHO</c:v>
                </c:pt>
                <c:pt idx="50">
                  <c:v>CUBIERTAS Y CÁMARAS DE AIRE</c:v>
                </c:pt>
                <c:pt idx="51">
                  <c:v>HERRAMIENTAS MENORES</c:v>
                </c:pt>
                <c:pt idx="52">
                  <c:v>ARTICULOS DE PLASTICOS</c:v>
                </c:pt>
                <c:pt idx="53">
                  <c:v>PRODUCTOS E INSUMOS  METÁLICOS</c:v>
                </c:pt>
                <c:pt idx="54">
                  <c:v>PRODUCTOS E INSUMOS NO METÁLICOS</c:v>
                </c:pt>
                <c:pt idx="55">
                  <c:v>BIENES DE CONSUMOS VARIOS</c:v>
                </c:pt>
                <c:pt idx="56">
                  <c:v>HERRAMIENTAS, APARATOS E INSTRUMENTOS EN GRAL </c:v>
                </c:pt>
                <c:pt idx="57">
                  <c:v>ADQUISICION DE MUEBLES Y ENSERES</c:v>
                </c:pt>
                <c:pt idx="58">
                  <c:v>ADQUISICION DE EQUIPOS DE OFICINA Y COMPUTACIÓN</c:v>
                </c:pt>
                <c:pt idx="59">
                  <c:v>ADQUISICION DE EQUIPOS DE COMPUTACION</c:v>
                </c:pt>
                <c:pt idx="60">
                  <c:v>ACTIVOS INTAGIBLES</c:v>
                </c:pt>
                <c:pt idx="61">
                  <c:v>BECAS</c:v>
                </c:pt>
                <c:pt idx="62">
                  <c:v>APORTE A ENTIDADES EDUCATIVAS E INST. SIN FINES DE LUCRO</c:v>
                </c:pt>
                <c:pt idx="63">
                  <c:v>INDEMNIZACIONES</c:v>
                </c:pt>
                <c:pt idx="64">
                  <c:v>OTRAS TRANSFERENCIAS CORRIENTES</c:v>
                </c:pt>
                <c:pt idx="65">
                  <c:v>TRANSFERENCIAS CORRIENTES AL SECTOR EXTERNO</c:v>
                </c:pt>
                <c:pt idx="66">
                  <c:v>TRANSFERENCIAS CORRIENTES DEL SECTOR PRIVADO</c:v>
                </c:pt>
                <c:pt idx="67">
                  <c:v>PAGO DE IMPUESTOS, TASA, GASTOS JUDICIALES Y OTROS</c:v>
                </c:pt>
              </c:strCache>
            </c:strRef>
          </c:cat>
          <c:val>
            <c:numRef>
              <c:f>[1]Hoja1!$D$108:$D$175</c:f>
              <c:numCache>
                <c:formatCode>General</c:formatCode>
                <c:ptCount val="68"/>
                <c:pt idx="0">
                  <c:v>435000000</c:v>
                </c:pt>
                <c:pt idx="1">
                  <c:v>64950000</c:v>
                </c:pt>
                <c:pt idx="2">
                  <c:v>324050000</c:v>
                </c:pt>
                <c:pt idx="3">
                  <c:v>115000000</c:v>
                </c:pt>
                <c:pt idx="4">
                  <c:v>2000000</c:v>
                </c:pt>
                <c:pt idx="5">
                  <c:v>465000000</c:v>
                </c:pt>
                <c:pt idx="6">
                  <c:v>944093694</c:v>
                </c:pt>
                <c:pt idx="7">
                  <c:v>3079265581</c:v>
                </c:pt>
                <c:pt idx="8">
                  <c:v>55000000</c:v>
                </c:pt>
                <c:pt idx="9">
                  <c:v>263291264</c:v>
                </c:pt>
                <c:pt idx="10">
                  <c:v>639000000</c:v>
                </c:pt>
                <c:pt idx="11">
                  <c:v>604728084</c:v>
                </c:pt>
                <c:pt idx="12">
                  <c:v>2446445668</c:v>
                </c:pt>
                <c:pt idx="13">
                  <c:v>5000000</c:v>
                </c:pt>
                <c:pt idx="14">
                  <c:v>1727999569</c:v>
                </c:pt>
                <c:pt idx="15">
                  <c:v>100000000</c:v>
                </c:pt>
                <c:pt idx="16">
                  <c:v>17400000</c:v>
                </c:pt>
                <c:pt idx="17">
                  <c:v>284117400</c:v>
                </c:pt>
                <c:pt idx="18">
                  <c:v>10000000</c:v>
                </c:pt>
                <c:pt idx="19">
                  <c:v>673000000</c:v>
                </c:pt>
                <c:pt idx="20">
                  <c:v>4209055703</c:v>
                </c:pt>
                <c:pt idx="21">
                  <c:v>849086608</c:v>
                </c:pt>
                <c:pt idx="22">
                  <c:v>6327882000</c:v>
                </c:pt>
                <c:pt idx="23">
                  <c:v>517133201</c:v>
                </c:pt>
                <c:pt idx="24">
                  <c:v>8000000</c:v>
                </c:pt>
                <c:pt idx="25">
                  <c:v>3015000000</c:v>
                </c:pt>
                <c:pt idx="26">
                  <c:v>1223202890</c:v>
                </c:pt>
                <c:pt idx="27">
                  <c:v>5352270566</c:v>
                </c:pt>
                <c:pt idx="28">
                  <c:v>310000570</c:v>
                </c:pt>
                <c:pt idx="29">
                  <c:v>13702500</c:v>
                </c:pt>
                <c:pt idx="30">
                  <c:v>40000000</c:v>
                </c:pt>
                <c:pt idx="31">
                  <c:v>0</c:v>
                </c:pt>
                <c:pt idx="32">
                  <c:v>53664000</c:v>
                </c:pt>
                <c:pt idx="33">
                  <c:v>13000000</c:v>
                </c:pt>
                <c:pt idx="34">
                  <c:v>44345893</c:v>
                </c:pt>
                <c:pt idx="35">
                  <c:v>40089000</c:v>
                </c:pt>
                <c:pt idx="36">
                  <c:v>899272</c:v>
                </c:pt>
                <c:pt idx="37">
                  <c:v>38695500</c:v>
                </c:pt>
                <c:pt idx="38">
                  <c:v>0</c:v>
                </c:pt>
                <c:pt idx="39">
                  <c:v>193343607</c:v>
                </c:pt>
                <c:pt idx="40">
                  <c:v>37615048</c:v>
                </c:pt>
                <c:pt idx="41">
                  <c:v>5850000</c:v>
                </c:pt>
                <c:pt idx="42">
                  <c:v>11000000</c:v>
                </c:pt>
                <c:pt idx="43">
                  <c:v>28000000</c:v>
                </c:pt>
                <c:pt idx="44">
                  <c:v>5000000</c:v>
                </c:pt>
                <c:pt idx="45">
                  <c:v>36250000</c:v>
                </c:pt>
                <c:pt idx="46">
                  <c:v>210095750</c:v>
                </c:pt>
                <c:pt idx="47">
                  <c:v>2560000</c:v>
                </c:pt>
                <c:pt idx="48">
                  <c:v>1137784000</c:v>
                </c:pt>
                <c:pt idx="49">
                  <c:v>558700</c:v>
                </c:pt>
                <c:pt idx="50">
                  <c:v>0</c:v>
                </c:pt>
                <c:pt idx="51">
                  <c:v>2000000</c:v>
                </c:pt>
                <c:pt idx="52">
                  <c:v>1710000</c:v>
                </c:pt>
                <c:pt idx="53">
                  <c:v>909250</c:v>
                </c:pt>
                <c:pt idx="54">
                  <c:v>75000</c:v>
                </c:pt>
                <c:pt idx="55">
                  <c:v>22349958</c:v>
                </c:pt>
                <c:pt idx="56">
                  <c:v>32800000</c:v>
                </c:pt>
                <c:pt idx="57">
                  <c:v>164661000</c:v>
                </c:pt>
                <c:pt idx="58">
                  <c:v>24564000</c:v>
                </c:pt>
                <c:pt idx="59">
                  <c:v>242500000</c:v>
                </c:pt>
                <c:pt idx="60">
                  <c:v>93775000</c:v>
                </c:pt>
                <c:pt idx="61">
                  <c:v>587000000</c:v>
                </c:pt>
                <c:pt idx="62">
                  <c:v>1342178898</c:v>
                </c:pt>
                <c:pt idx="63">
                  <c:v>1288002486</c:v>
                </c:pt>
                <c:pt idx="64">
                  <c:v>3000000</c:v>
                </c:pt>
                <c:pt idx="65">
                  <c:v>437764288</c:v>
                </c:pt>
                <c:pt idx="66">
                  <c:v>510000000</c:v>
                </c:pt>
                <c:pt idx="67">
                  <c:v>1250000000</c:v>
                </c:pt>
              </c:numCache>
            </c:numRef>
          </c:val>
          <c:extLst>
            <c:ext xmlns:c16="http://schemas.microsoft.com/office/drawing/2014/chart" uri="{C3380CC4-5D6E-409C-BE32-E72D297353CC}">
              <c16:uniqueId val="{00000000-4F0B-4D2D-93C8-AEC4DF76DEA8}"/>
            </c:ext>
          </c:extLst>
        </c:ser>
        <c:ser>
          <c:idx val="1"/>
          <c:order val="1"/>
          <c:tx>
            <c:v>EJECUTADO</c:v>
          </c:tx>
          <c:spPr>
            <a:solidFill>
              <a:schemeClr val="accent2"/>
            </a:solidFill>
            <a:ln>
              <a:noFill/>
            </a:ln>
            <a:effectLst/>
          </c:spPr>
          <c:invertIfNegative val="0"/>
          <c:cat>
            <c:strRef>
              <c:f>[1]Hoja1!$C$108:$C$175</c:f>
              <c:strCache>
                <c:ptCount val="68"/>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ALQUILER  DE FOTOCOPIADORA</c:v>
                </c:pt>
                <c:pt idx="16">
                  <c:v>DE INFORMATICA Y SISTEMAS COMPUTARIZADOS</c:v>
                </c:pt>
                <c:pt idx="17">
                  <c:v>IMPRENTA, PUBLICACIONES Y REPRODUCCIONES</c:v>
                </c:pt>
                <c:pt idx="18">
                  <c:v>SERVICIOS BANCARIOS</c:v>
                </c:pt>
                <c:pt idx="19">
                  <c:v>PRIMAS Y GASTOS DE SEGUROS</c:v>
                </c:pt>
                <c:pt idx="20">
                  <c:v>PUBLICIDAD Y PROPAGANDA</c:v>
                </c:pt>
                <c:pt idx="21">
                  <c:v>CONSULTORIAS, ASESORIAS E INVESTIGACIONES</c:v>
                </c:pt>
                <c:pt idx="22">
                  <c:v>PROMOCIONES Y EXPOSICIONES</c:v>
                </c:pt>
                <c:pt idx="23">
                  <c:v>SERVICIOS DE COMUNICACIONES</c:v>
                </c:pt>
                <c:pt idx="24">
                  <c:v>SERVICIOS TECNICOS Y PROFESIONALES</c:v>
                </c:pt>
                <c:pt idx="25">
                  <c:v>SEGURO MÉDICO</c:v>
                </c:pt>
                <c:pt idx="26">
                  <c:v>SERVICIO DE CEREMONIAL</c:v>
                </c:pt>
                <c:pt idx="27">
                  <c:v>SERVICIO DE VIGILANCIA</c:v>
                </c:pt>
                <c:pt idx="28">
                  <c:v>SERVICIO DE CATERING</c:v>
                </c:pt>
                <c:pt idx="29">
                  <c:v>SERVICIO EN GENERAL</c:v>
                </c:pt>
                <c:pt idx="30">
                  <c:v>CAPACITACION DEL PERSONAL  DEL ESTADO</c:v>
                </c:pt>
                <c:pt idx="31">
                  <c:v>CAPACITACION ESPECILIZADA</c:v>
                </c:pt>
                <c:pt idx="32">
                  <c:v>ALIMENTOS PARA LAS PERSONAS</c:v>
                </c:pt>
                <c:pt idx="33">
                  <c:v>CONFECCIONES TEXTILES</c:v>
                </c:pt>
                <c:pt idx="34">
                  <c:v>PAPEL DE ESCRITORIO Y CARTON</c:v>
                </c:pt>
                <c:pt idx="35">
                  <c:v>PRODUCTOS DE ARTES GRAFICAS</c:v>
                </c:pt>
                <c:pt idx="36">
                  <c:v>PRODUCTOS DE PAPEL Y CARTON</c:v>
                </c:pt>
                <c:pt idx="37">
                  <c:v>LIBROS, REVISTAS Y PERIODICOS</c:v>
                </c:pt>
                <c:pt idx="38">
                  <c:v>ELEMENTOS DE LIMPIEZA</c:v>
                </c:pt>
                <c:pt idx="39">
                  <c:v>UTILES DE ESCRITORIO</c:v>
                </c:pt>
                <c:pt idx="40">
                  <c:v>UTILES Y MATERIALES ELECTRICOS</c:v>
                </c:pt>
                <c:pt idx="41">
                  <c:v>PRODUCTOS DE VIDRIOS, LOZA Y PORCELANA</c:v>
                </c:pt>
                <c:pt idx="42">
                  <c:v>REPUESTOS Y ACCESORIOS MENORES</c:v>
                </c:pt>
                <c:pt idx="43">
                  <c:v>COMPUESTOS QUIMICOS</c:v>
                </c:pt>
                <c:pt idx="44">
                  <c:v>PRODUCTOS FARMACEUTICOS</c:v>
                </c:pt>
                <c:pt idx="45">
                  <c:v>INSECTICIDAS, FUMIGANTES Y OTROS</c:v>
                </c:pt>
                <c:pt idx="46">
                  <c:v>TINTAS, PINTURAS Y COLORANTES</c:v>
                </c:pt>
                <c:pt idx="47">
                  <c:v>UTILES Y MATERIALES QUIRURGICOS Y DE LAB</c:v>
                </c:pt>
                <c:pt idx="48">
                  <c:v>COMBUSTIBLES </c:v>
                </c:pt>
                <c:pt idx="49">
                  <c:v>ARTICULOS DE CAUCHO</c:v>
                </c:pt>
                <c:pt idx="50">
                  <c:v>CUBIERTAS Y CÁMARAS DE AIRE</c:v>
                </c:pt>
                <c:pt idx="51">
                  <c:v>HERRAMIENTAS MENORES</c:v>
                </c:pt>
                <c:pt idx="52">
                  <c:v>ARTICULOS DE PLASTICOS</c:v>
                </c:pt>
                <c:pt idx="53">
                  <c:v>PRODUCTOS E INSUMOS  METÁLICOS</c:v>
                </c:pt>
                <c:pt idx="54">
                  <c:v>PRODUCTOS E INSUMOS NO METÁLICOS</c:v>
                </c:pt>
                <c:pt idx="55">
                  <c:v>BIENES DE CONSUMOS VARIOS</c:v>
                </c:pt>
                <c:pt idx="56">
                  <c:v>HERRAMIENTAS, APARATOS E INSTRUMENTOS EN GRAL </c:v>
                </c:pt>
                <c:pt idx="57">
                  <c:v>ADQUISICION DE MUEBLES Y ENSERES</c:v>
                </c:pt>
                <c:pt idx="58">
                  <c:v>ADQUISICION DE EQUIPOS DE OFICINA Y COMPUTACIÓN</c:v>
                </c:pt>
                <c:pt idx="59">
                  <c:v>ADQUISICION DE EQUIPOS DE COMPUTACION</c:v>
                </c:pt>
                <c:pt idx="60">
                  <c:v>ACTIVOS INTAGIBLES</c:v>
                </c:pt>
                <c:pt idx="61">
                  <c:v>BECAS</c:v>
                </c:pt>
                <c:pt idx="62">
                  <c:v>APORTE A ENTIDADES EDUCATIVAS E INST. SIN FINES DE LUCRO</c:v>
                </c:pt>
                <c:pt idx="63">
                  <c:v>INDEMNIZACIONES</c:v>
                </c:pt>
                <c:pt idx="64">
                  <c:v>OTRAS TRANSFERENCIAS CORRIENTES</c:v>
                </c:pt>
                <c:pt idx="65">
                  <c:v>TRANSFERENCIAS CORRIENTES AL SECTOR EXTERNO</c:v>
                </c:pt>
                <c:pt idx="66">
                  <c:v>TRANSFERENCIAS CORRIENTES DEL SECTOR PRIVADO</c:v>
                </c:pt>
                <c:pt idx="67">
                  <c:v>PAGO DE IMPUESTOS, TASA, GASTOS JUDICIALES Y OTROS</c:v>
                </c:pt>
              </c:strCache>
            </c:strRef>
          </c:cat>
          <c:val>
            <c:numRef>
              <c:f>[1]Hoja1!$E$108:$E$175</c:f>
              <c:numCache>
                <c:formatCode>General</c:formatCode>
                <c:ptCount val="68"/>
                <c:pt idx="0">
                  <c:v>434780382</c:v>
                </c:pt>
                <c:pt idx="1">
                  <c:v>36467083</c:v>
                </c:pt>
                <c:pt idx="2">
                  <c:v>176761334</c:v>
                </c:pt>
                <c:pt idx="3">
                  <c:v>14820000</c:v>
                </c:pt>
                <c:pt idx="4">
                  <c:v>0</c:v>
                </c:pt>
                <c:pt idx="5">
                  <c:v>296380600</c:v>
                </c:pt>
                <c:pt idx="6">
                  <c:v>558697843</c:v>
                </c:pt>
                <c:pt idx="7">
                  <c:v>2712614947</c:v>
                </c:pt>
                <c:pt idx="8">
                  <c:v>54919802</c:v>
                </c:pt>
                <c:pt idx="9">
                  <c:v>128311731</c:v>
                </c:pt>
                <c:pt idx="10">
                  <c:v>492860852</c:v>
                </c:pt>
                <c:pt idx="11">
                  <c:v>352636293</c:v>
                </c:pt>
                <c:pt idx="12">
                  <c:v>1723785323</c:v>
                </c:pt>
                <c:pt idx="13">
                  <c:v>0</c:v>
                </c:pt>
                <c:pt idx="14">
                  <c:v>978986316</c:v>
                </c:pt>
                <c:pt idx="15">
                  <c:v>0</c:v>
                </c:pt>
                <c:pt idx="16">
                  <c:v>15235000</c:v>
                </c:pt>
                <c:pt idx="17">
                  <c:v>119794867</c:v>
                </c:pt>
                <c:pt idx="18">
                  <c:v>6085992</c:v>
                </c:pt>
                <c:pt idx="19">
                  <c:v>672042876</c:v>
                </c:pt>
                <c:pt idx="20">
                  <c:v>3265419511</c:v>
                </c:pt>
                <c:pt idx="21">
                  <c:v>637673275</c:v>
                </c:pt>
                <c:pt idx="22">
                  <c:v>4268690690</c:v>
                </c:pt>
                <c:pt idx="23">
                  <c:v>315576686</c:v>
                </c:pt>
                <c:pt idx="24">
                  <c:v>2216183</c:v>
                </c:pt>
                <c:pt idx="25">
                  <c:v>2783089413</c:v>
                </c:pt>
                <c:pt idx="26">
                  <c:v>1121412797</c:v>
                </c:pt>
                <c:pt idx="27">
                  <c:v>4773183888</c:v>
                </c:pt>
                <c:pt idx="28">
                  <c:v>48209600</c:v>
                </c:pt>
                <c:pt idx="29">
                  <c:v>10098000</c:v>
                </c:pt>
                <c:pt idx="30">
                  <c:v>6673000</c:v>
                </c:pt>
                <c:pt idx="31">
                  <c:v>0</c:v>
                </c:pt>
                <c:pt idx="32">
                  <c:v>27090990</c:v>
                </c:pt>
                <c:pt idx="33">
                  <c:v>2800000</c:v>
                </c:pt>
                <c:pt idx="34">
                  <c:v>6869893</c:v>
                </c:pt>
                <c:pt idx="35">
                  <c:v>11455590</c:v>
                </c:pt>
                <c:pt idx="36">
                  <c:v>139695</c:v>
                </c:pt>
                <c:pt idx="37">
                  <c:v>12574500</c:v>
                </c:pt>
                <c:pt idx="38">
                  <c:v>0</c:v>
                </c:pt>
                <c:pt idx="39">
                  <c:v>51994079</c:v>
                </c:pt>
                <c:pt idx="40">
                  <c:v>12332210</c:v>
                </c:pt>
                <c:pt idx="41">
                  <c:v>235000</c:v>
                </c:pt>
                <c:pt idx="42">
                  <c:v>1171969</c:v>
                </c:pt>
                <c:pt idx="43">
                  <c:v>9271000</c:v>
                </c:pt>
                <c:pt idx="44">
                  <c:v>209550</c:v>
                </c:pt>
                <c:pt idx="45">
                  <c:v>3725250</c:v>
                </c:pt>
                <c:pt idx="46">
                  <c:v>11550000</c:v>
                </c:pt>
                <c:pt idx="47">
                  <c:v>0</c:v>
                </c:pt>
                <c:pt idx="48">
                  <c:v>653629076</c:v>
                </c:pt>
                <c:pt idx="49">
                  <c:v>519000</c:v>
                </c:pt>
                <c:pt idx="50">
                  <c:v>0</c:v>
                </c:pt>
                <c:pt idx="51">
                  <c:v>1238230</c:v>
                </c:pt>
                <c:pt idx="52">
                  <c:v>401000</c:v>
                </c:pt>
                <c:pt idx="53">
                  <c:v>776700</c:v>
                </c:pt>
                <c:pt idx="54">
                  <c:v>75000</c:v>
                </c:pt>
                <c:pt idx="55">
                  <c:v>1142800</c:v>
                </c:pt>
                <c:pt idx="56">
                  <c:v>0</c:v>
                </c:pt>
                <c:pt idx="57">
                  <c:v>81950000</c:v>
                </c:pt>
                <c:pt idx="58">
                  <c:v>24564000</c:v>
                </c:pt>
                <c:pt idx="59">
                  <c:v>228566000</c:v>
                </c:pt>
                <c:pt idx="60">
                  <c:v>93775000</c:v>
                </c:pt>
                <c:pt idx="61">
                  <c:v>552300000</c:v>
                </c:pt>
                <c:pt idx="62">
                  <c:v>742153620</c:v>
                </c:pt>
                <c:pt idx="63">
                  <c:v>1286507486</c:v>
                </c:pt>
                <c:pt idx="64">
                  <c:v>2966828</c:v>
                </c:pt>
                <c:pt idx="65">
                  <c:v>427271098</c:v>
                </c:pt>
                <c:pt idx="66">
                  <c:v>499720196</c:v>
                </c:pt>
                <c:pt idx="67">
                  <c:v>1222629188</c:v>
                </c:pt>
              </c:numCache>
            </c:numRef>
          </c:val>
          <c:extLst>
            <c:ext xmlns:c16="http://schemas.microsoft.com/office/drawing/2014/chart" uri="{C3380CC4-5D6E-409C-BE32-E72D297353CC}">
              <c16:uniqueId val="{00000001-4F0B-4D2D-93C8-AEC4DF76DEA8}"/>
            </c:ext>
          </c:extLst>
        </c:ser>
        <c:dLbls>
          <c:showLegendKey val="0"/>
          <c:showVal val="0"/>
          <c:showCatName val="0"/>
          <c:showSerName val="0"/>
          <c:showPercent val="0"/>
          <c:showBubbleSize val="0"/>
        </c:dLbls>
        <c:gapWidth val="182"/>
        <c:axId val="1103309423"/>
        <c:axId val="1089975775"/>
      </c:barChart>
      <c:catAx>
        <c:axId val="11033094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89975775"/>
        <c:crosses val="autoZero"/>
        <c:auto val="1"/>
        <c:lblAlgn val="ctr"/>
        <c:lblOffset val="100"/>
        <c:noMultiLvlLbl val="0"/>
      </c:catAx>
      <c:valAx>
        <c:axId val="1089975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30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chart" Target="../charts/chart2.xml"/><Relationship Id="rId5" Type="http://schemas.openxmlformats.org/officeDocument/2006/relationships/image" Target="../media/image5.png"/><Relationship Id="rId10" Type="http://schemas.openxmlformats.org/officeDocument/2006/relationships/chart" Target="../charts/chart1.xml"/><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303</xdr:row>
      <xdr:rowOff>81643</xdr:rowOff>
    </xdr:from>
    <xdr:to>
      <xdr:col>3</xdr:col>
      <xdr:colOff>75008</xdr:colOff>
      <xdr:row>303</xdr:row>
      <xdr:rowOff>2605606</xdr:rowOff>
    </xdr:to>
    <xdr:pic>
      <xdr:nvPicPr>
        <xdr:cNvPr id="2" name="Imagen 1">
          <a:extLst>
            <a:ext uri="{FF2B5EF4-FFF2-40B4-BE49-F238E27FC236}">
              <a16:creationId xmlns:a16="http://schemas.microsoft.com/office/drawing/2014/main" id="{E863976A-A58A-4EA5-AC24-24000A9DFD5C}"/>
            </a:ext>
          </a:extLst>
        </xdr:cNvPr>
        <xdr:cNvPicPr>
          <a:picLocks noChangeAspect="1"/>
        </xdr:cNvPicPr>
      </xdr:nvPicPr>
      <xdr:blipFill>
        <a:blip xmlns:r="http://schemas.openxmlformats.org/officeDocument/2006/relationships" r:embed="rId1"/>
        <a:stretch>
          <a:fillRect/>
        </a:stretch>
      </xdr:blipFill>
      <xdr:spPr>
        <a:xfrm>
          <a:off x="15875" y="91378768"/>
          <a:ext cx="5313758" cy="2523963"/>
        </a:xfrm>
        <a:prstGeom prst="rect">
          <a:avLst/>
        </a:prstGeom>
      </xdr:spPr>
    </xdr:pic>
    <xdr:clientData/>
  </xdr:twoCellAnchor>
  <xdr:twoCellAnchor editAs="oneCell">
    <xdr:from>
      <xdr:col>3</xdr:col>
      <xdr:colOff>199572</xdr:colOff>
      <xdr:row>303</xdr:row>
      <xdr:rowOff>122464</xdr:rowOff>
    </xdr:from>
    <xdr:to>
      <xdr:col>6</xdr:col>
      <xdr:colOff>1941084</xdr:colOff>
      <xdr:row>303</xdr:row>
      <xdr:rowOff>2707392</xdr:rowOff>
    </xdr:to>
    <xdr:pic>
      <xdr:nvPicPr>
        <xdr:cNvPr id="8" name="Imagen 7">
          <a:extLst>
            <a:ext uri="{FF2B5EF4-FFF2-40B4-BE49-F238E27FC236}">
              <a16:creationId xmlns:a16="http://schemas.microsoft.com/office/drawing/2014/main" id="{A2F47BF0-A62B-4EE1-BA87-F0A2E7A9017B}"/>
            </a:ext>
          </a:extLst>
        </xdr:cNvPr>
        <xdr:cNvPicPr>
          <a:picLocks noChangeAspect="1"/>
        </xdr:cNvPicPr>
      </xdr:nvPicPr>
      <xdr:blipFill>
        <a:blip xmlns:r="http://schemas.openxmlformats.org/officeDocument/2006/relationships" r:embed="rId2"/>
        <a:stretch>
          <a:fillRect/>
        </a:stretch>
      </xdr:blipFill>
      <xdr:spPr>
        <a:xfrm>
          <a:off x="5454197" y="96626589"/>
          <a:ext cx="6361137" cy="2584928"/>
        </a:xfrm>
        <a:prstGeom prst="rect">
          <a:avLst/>
        </a:prstGeom>
      </xdr:spPr>
    </xdr:pic>
    <xdr:clientData/>
  </xdr:twoCellAnchor>
  <xdr:twoCellAnchor editAs="oneCell">
    <xdr:from>
      <xdr:col>0</xdr:col>
      <xdr:colOff>69850</xdr:colOff>
      <xdr:row>1</xdr:row>
      <xdr:rowOff>57150</xdr:rowOff>
    </xdr:from>
    <xdr:to>
      <xdr:col>3</xdr:col>
      <xdr:colOff>768350</xdr:colOff>
      <xdr:row>3</xdr:row>
      <xdr:rowOff>80645</xdr:rowOff>
    </xdr:to>
    <xdr:pic>
      <xdr:nvPicPr>
        <xdr:cNvPr id="15" name="Imagen 14">
          <a:extLst>
            <a:ext uri="{FF2B5EF4-FFF2-40B4-BE49-F238E27FC236}">
              <a16:creationId xmlns:a16="http://schemas.microsoft.com/office/drawing/2014/main" id="{51D6A2C5-1D61-46B5-A84C-AE93F8A3E51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50" y="247650"/>
          <a:ext cx="6337300" cy="404495"/>
        </a:xfrm>
        <a:prstGeom prst="rect">
          <a:avLst/>
        </a:prstGeom>
        <a:noFill/>
        <a:ln>
          <a:noFill/>
        </a:ln>
      </xdr:spPr>
    </xdr:pic>
    <xdr:clientData/>
  </xdr:twoCellAnchor>
  <xdr:twoCellAnchor editAs="oneCell">
    <xdr:from>
      <xdr:col>1</xdr:col>
      <xdr:colOff>20017</xdr:colOff>
      <xdr:row>533</xdr:row>
      <xdr:rowOff>77624</xdr:rowOff>
    </xdr:from>
    <xdr:to>
      <xdr:col>5</xdr:col>
      <xdr:colOff>1124365</xdr:colOff>
      <xdr:row>571</xdr:row>
      <xdr:rowOff>57289</xdr:rowOff>
    </xdr:to>
    <xdr:pic>
      <xdr:nvPicPr>
        <xdr:cNvPr id="4" name="Imagen 3">
          <a:extLst>
            <a:ext uri="{FF2B5EF4-FFF2-40B4-BE49-F238E27FC236}">
              <a16:creationId xmlns:a16="http://schemas.microsoft.com/office/drawing/2014/main" id="{2B1E31AC-9855-4DB1-A892-3CFC37475B08}"/>
            </a:ext>
          </a:extLst>
        </xdr:cNvPr>
        <xdr:cNvPicPr>
          <a:picLocks noChangeAspect="1"/>
        </xdr:cNvPicPr>
      </xdr:nvPicPr>
      <xdr:blipFill>
        <a:blip xmlns:r="http://schemas.openxmlformats.org/officeDocument/2006/relationships" r:embed="rId4"/>
        <a:stretch>
          <a:fillRect/>
        </a:stretch>
      </xdr:blipFill>
      <xdr:spPr>
        <a:xfrm>
          <a:off x="1290017" y="224311999"/>
          <a:ext cx="8311598" cy="7218665"/>
        </a:xfrm>
        <a:prstGeom prst="rect">
          <a:avLst/>
        </a:prstGeom>
      </xdr:spPr>
    </xdr:pic>
    <xdr:clientData/>
  </xdr:twoCellAnchor>
  <xdr:twoCellAnchor editAs="oneCell">
    <xdr:from>
      <xdr:col>0</xdr:col>
      <xdr:colOff>124239</xdr:colOff>
      <xdr:row>457</xdr:row>
      <xdr:rowOff>111125</xdr:rowOff>
    </xdr:from>
    <xdr:to>
      <xdr:col>6</xdr:col>
      <xdr:colOff>828261</xdr:colOff>
      <xdr:row>487</xdr:row>
      <xdr:rowOff>103532</xdr:rowOff>
    </xdr:to>
    <xdr:pic>
      <xdr:nvPicPr>
        <xdr:cNvPr id="6" name="Imagen 5">
          <a:extLst>
            <a:ext uri="{FF2B5EF4-FFF2-40B4-BE49-F238E27FC236}">
              <a16:creationId xmlns:a16="http://schemas.microsoft.com/office/drawing/2014/main" id="{67BDB0B8-7536-4452-8C37-CCA6BEE5AD2B}"/>
            </a:ext>
          </a:extLst>
        </xdr:cNvPr>
        <xdr:cNvPicPr>
          <a:picLocks noChangeAspect="1"/>
        </xdr:cNvPicPr>
      </xdr:nvPicPr>
      <xdr:blipFill>
        <a:blip xmlns:r="http://schemas.openxmlformats.org/officeDocument/2006/relationships" r:embed="rId5"/>
        <a:stretch>
          <a:fillRect/>
        </a:stretch>
      </xdr:blipFill>
      <xdr:spPr>
        <a:xfrm>
          <a:off x="124239" y="208343500"/>
          <a:ext cx="10578272" cy="7231407"/>
        </a:xfrm>
        <a:prstGeom prst="rect">
          <a:avLst/>
        </a:prstGeom>
      </xdr:spPr>
    </xdr:pic>
    <xdr:clientData/>
  </xdr:twoCellAnchor>
  <xdr:twoCellAnchor editAs="oneCell">
    <xdr:from>
      <xdr:col>0</xdr:col>
      <xdr:colOff>0</xdr:colOff>
      <xdr:row>492</xdr:row>
      <xdr:rowOff>174625</xdr:rowOff>
    </xdr:from>
    <xdr:to>
      <xdr:col>6</xdr:col>
      <xdr:colOff>911088</xdr:colOff>
      <xdr:row>531</xdr:row>
      <xdr:rowOff>47625</xdr:rowOff>
    </xdr:to>
    <xdr:pic>
      <xdr:nvPicPr>
        <xdr:cNvPr id="7" name="Imagen 6">
          <a:extLst>
            <a:ext uri="{FF2B5EF4-FFF2-40B4-BE49-F238E27FC236}">
              <a16:creationId xmlns:a16="http://schemas.microsoft.com/office/drawing/2014/main" id="{B728325F-1710-4174-836E-1FAD9CA358F7}"/>
            </a:ext>
          </a:extLst>
        </xdr:cNvPr>
        <xdr:cNvPicPr>
          <a:picLocks noChangeAspect="1"/>
        </xdr:cNvPicPr>
      </xdr:nvPicPr>
      <xdr:blipFill>
        <a:blip xmlns:r="http://schemas.openxmlformats.org/officeDocument/2006/relationships" r:embed="rId6"/>
        <a:stretch>
          <a:fillRect/>
        </a:stretch>
      </xdr:blipFill>
      <xdr:spPr>
        <a:xfrm>
          <a:off x="0" y="216598500"/>
          <a:ext cx="10785338" cy="7302500"/>
        </a:xfrm>
        <a:prstGeom prst="rect">
          <a:avLst/>
        </a:prstGeom>
      </xdr:spPr>
    </xdr:pic>
    <xdr:clientData/>
  </xdr:twoCellAnchor>
  <xdr:twoCellAnchor editAs="oneCell">
    <xdr:from>
      <xdr:col>0</xdr:col>
      <xdr:colOff>1200288</xdr:colOff>
      <xdr:row>617</xdr:row>
      <xdr:rowOff>44864</xdr:rowOff>
    </xdr:from>
    <xdr:to>
      <xdr:col>5</xdr:col>
      <xdr:colOff>717137</xdr:colOff>
      <xdr:row>658</xdr:row>
      <xdr:rowOff>110830</xdr:rowOff>
    </xdr:to>
    <xdr:pic>
      <xdr:nvPicPr>
        <xdr:cNvPr id="9" name="Imagen 8">
          <a:extLst>
            <a:ext uri="{FF2B5EF4-FFF2-40B4-BE49-F238E27FC236}">
              <a16:creationId xmlns:a16="http://schemas.microsoft.com/office/drawing/2014/main" id="{53479B45-2E71-487D-8FA7-3328AE5D7788}"/>
            </a:ext>
          </a:extLst>
        </xdr:cNvPr>
        <xdr:cNvPicPr>
          <a:picLocks noChangeAspect="1"/>
        </xdr:cNvPicPr>
      </xdr:nvPicPr>
      <xdr:blipFill>
        <a:blip xmlns:r="http://schemas.openxmlformats.org/officeDocument/2006/relationships" r:embed="rId7"/>
        <a:stretch>
          <a:fillRect/>
        </a:stretch>
      </xdr:blipFill>
      <xdr:spPr>
        <a:xfrm>
          <a:off x="1200288" y="240281239"/>
          <a:ext cx="7994099" cy="7876466"/>
        </a:xfrm>
        <a:prstGeom prst="rect">
          <a:avLst/>
        </a:prstGeom>
      </xdr:spPr>
    </xdr:pic>
    <xdr:clientData/>
  </xdr:twoCellAnchor>
  <xdr:twoCellAnchor editAs="oneCell">
    <xdr:from>
      <xdr:col>0</xdr:col>
      <xdr:colOff>994603</xdr:colOff>
      <xdr:row>577</xdr:row>
      <xdr:rowOff>131635</xdr:rowOff>
    </xdr:from>
    <xdr:to>
      <xdr:col>5</xdr:col>
      <xdr:colOff>1118842</xdr:colOff>
      <xdr:row>603</xdr:row>
      <xdr:rowOff>106731</xdr:rowOff>
    </xdr:to>
    <xdr:pic>
      <xdr:nvPicPr>
        <xdr:cNvPr id="10" name="Imagen 9">
          <a:extLst>
            <a:ext uri="{FF2B5EF4-FFF2-40B4-BE49-F238E27FC236}">
              <a16:creationId xmlns:a16="http://schemas.microsoft.com/office/drawing/2014/main" id="{22AB5892-3D77-4885-89AF-2481AE525AA6}"/>
            </a:ext>
          </a:extLst>
        </xdr:cNvPr>
        <xdr:cNvPicPr>
          <a:picLocks noChangeAspect="1"/>
        </xdr:cNvPicPr>
      </xdr:nvPicPr>
      <xdr:blipFill>
        <a:blip xmlns:r="http://schemas.openxmlformats.org/officeDocument/2006/relationships" r:embed="rId8"/>
        <a:stretch>
          <a:fillRect/>
        </a:stretch>
      </xdr:blipFill>
      <xdr:spPr>
        <a:xfrm>
          <a:off x="994603" y="231543778"/>
          <a:ext cx="8606025" cy="4987060"/>
        </a:xfrm>
        <a:prstGeom prst="rect">
          <a:avLst/>
        </a:prstGeom>
      </xdr:spPr>
    </xdr:pic>
    <xdr:clientData/>
  </xdr:twoCellAnchor>
  <xdr:twoCellAnchor editAs="oneCell">
    <xdr:from>
      <xdr:col>1</xdr:col>
      <xdr:colOff>522495</xdr:colOff>
      <xdr:row>444</xdr:row>
      <xdr:rowOff>643283</xdr:rowOff>
    </xdr:from>
    <xdr:to>
      <xdr:col>5</xdr:col>
      <xdr:colOff>853799</xdr:colOff>
      <xdr:row>455</xdr:row>
      <xdr:rowOff>477630</xdr:rowOff>
    </xdr:to>
    <xdr:pic>
      <xdr:nvPicPr>
        <xdr:cNvPr id="11" name="Imagen 10">
          <a:extLst>
            <a:ext uri="{FF2B5EF4-FFF2-40B4-BE49-F238E27FC236}">
              <a16:creationId xmlns:a16="http://schemas.microsoft.com/office/drawing/2014/main" id="{C78E3932-9265-4A4C-8911-46868685A2F7}"/>
            </a:ext>
          </a:extLst>
        </xdr:cNvPr>
        <xdr:cNvPicPr>
          <a:picLocks noChangeAspect="1"/>
        </xdr:cNvPicPr>
      </xdr:nvPicPr>
      <xdr:blipFill>
        <a:blip xmlns:r="http://schemas.openxmlformats.org/officeDocument/2006/relationships" r:embed="rId9"/>
        <a:stretch>
          <a:fillRect/>
        </a:stretch>
      </xdr:blipFill>
      <xdr:spPr>
        <a:xfrm>
          <a:off x="1792495" y="201620783"/>
          <a:ext cx="7538554" cy="5692222"/>
        </a:xfrm>
        <a:prstGeom prst="rect">
          <a:avLst/>
        </a:prstGeom>
      </xdr:spPr>
    </xdr:pic>
    <xdr:clientData/>
  </xdr:twoCellAnchor>
  <xdr:twoCellAnchor>
    <xdr:from>
      <xdr:col>1</xdr:col>
      <xdr:colOff>0</xdr:colOff>
      <xdr:row>661</xdr:row>
      <xdr:rowOff>0</xdr:rowOff>
    </xdr:from>
    <xdr:to>
      <xdr:col>6</xdr:col>
      <xdr:colOff>251733</xdr:colOff>
      <xdr:row>685</xdr:row>
      <xdr:rowOff>163286</xdr:rowOff>
    </xdr:to>
    <xdr:graphicFrame macro="">
      <xdr:nvGraphicFramePr>
        <xdr:cNvPr id="12" name="Gráfico 11">
          <a:extLst>
            <a:ext uri="{FF2B5EF4-FFF2-40B4-BE49-F238E27FC236}">
              <a16:creationId xmlns:a16="http://schemas.microsoft.com/office/drawing/2014/main" id="{CDF8A7DE-4436-429F-880E-18A49095F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1258661</xdr:colOff>
      <xdr:row>687</xdr:row>
      <xdr:rowOff>102052</xdr:rowOff>
    </xdr:from>
    <xdr:to>
      <xdr:col>6</xdr:col>
      <xdr:colOff>351518</xdr:colOff>
      <xdr:row>744</xdr:row>
      <xdr:rowOff>167819</xdr:rowOff>
    </xdr:to>
    <xdr:graphicFrame macro="">
      <xdr:nvGraphicFramePr>
        <xdr:cNvPr id="13" name="Gráfico 12">
          <a:extLst>
            <a:ext uri="{FF2B5EF4-FFF2-40B4-BE49-F238E27FC236}">
              <a16:creationId xmlns:a16="http://schemas.microsoft.com/office/drawing/2014/main" id="{962DF6BF-DAE9-4613-89E3-A47EB9D11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102054</xdr:colOff>
      <xdr:row>239</xdr:row>
      <xdr:rowOff>45357</xdr:rowOff>
    </xdr:from>
    <xdr:to>
      <xdr:col>0</xdr:col>
      <xdr:colOff>1213304</xdr:colOff>
      <xdr:row>244</xdr:row>
      <xdr:rowOff>56696</xdr:rowOff>
    </xdr:to>
    <xdr:cxnSp macro="">
      <xdr:nvCxnSpPr>
        <xdr:cNvPr id="5" name="Conector recto 4">
          <a:extLst>
            <a:ext uri="{FF2B5EF4-FFF2-40B4-BE49-F238E27FC236}">
              <a16:creationId xmlns:a16="http://schemas.microsoft.com/office/drawing/2014/main" id="{3B93F59A-2315-48B9-B945-380FA825CBEA}"/>
            </a:ext>
          </a:extLst>
        </xdr:cNvPr>
        <xdr:cNvCxnSpPr/>
      </xdr:nvCxnSpPr>
      <xdr:spPr>
        <a:xfrm flipH="1">
          <a:off x="102054" y="111056964"/>
          <a:ext cx="1111250" cy="103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90714</xdr:colOff>
      <xdr:row>239</xdr:row>
      <xdr:rowOff>45357</xdr:rowOff>
    </xdr:from>
    <xdr:to>
      <xdr:col>1</xdr:col>
      <xdr:colOff>2018393</xdr:colOff>
      <xdr:row>244</xdr:row>
      <xdr:rowOff>170089</xdr:rowOff>
    </xdr:to>
    <xdr:cxnSp macro="">
      <xdr:nvCxnSpPr>
        <xdr:cNvPr id="16" name="Conector recto 15">
          <a:extLst>
            <a:ext uri="{FF2B5EF4-FFF2-40B4-BE49-F238E27FC236}">
              <a16:creationId xmlns:a16="http://schemas.microsoft.com/office/drawing/2014/main" id="{E85B7DBB-5C99-4BD2-BA1C-C58AA952AA26}"/>
            </a:ext>
          </a:extLst>
        </xdr:cNvPr>
        <xdr:cNvCxnSpPr/>
      </xdr:nvCxnSpPr>
      <xdr:spPr>
        <a:xfrm flipH="1">
          <a:off x="1360714" y="111056964"/>
          <a:ext cx="1927679" cy="11452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22678</xdr:colOff>
      <xdr:row>239</xdr:row>
      <xdr:rowOff>22679</xdr:rowOff>
    </xdr:from>
    <xdr:to>
      <xdr:col>3</xdr:col>
      <xdr:colOff>1417411</xdr:colOff>
      <xdr:row>244</xdr:row>
      <xdr:rowOff>158750</xdr:rowOff>
    </xdr:to>
    <xdr:cxnSp macro="">
      <xdr:nvCxnSpPr>
        <xdr:cNvPr id="18" name="Conector recto 17">
          <a:extLst>
            <a:ext uri="{FF2B5EF4-FFF2-40B4-BE49-F238E27FC236}">
              <a16:creationId xmlns:a16="http://schemas.microsoft.com/office/drawing/2014/main" id="{66C29DA2-CD55-4B73-84E3-4C685C0AC263}"/>
            </a:ext>
          </a:extLst>
        </xdr:cNvPr>
        <xdr:cNvCxnSpPr/>
      </xdr:nvCxnSpPr>
      <xdr:spPr>
        <a:xfrm flipH="1">
          <a:off x="3345089" y="111034286"/>
          <a:ext cx="3322411" cy="1156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11339</xdr:colOff>
      <xdr:row>239</xdr:row>
      <xdr:rowOff>45357</xdr:rowOff>
    </xdr:from>
    <xdr:to>
      <xdr:col>4</xdr:col>
      <xdr:colOff>1746251</xdr:colOff>
      <xdr:row>244</xdr:row>
      <xdr:rowOff>192768</xdr:rowOff>
    </xdr:to>
    <xdr:cxnSp macro="">
      <xdr:nvCxnSpPr>
        <xdr:cNvPr id="20" name="Conector recto 19">
          <a:extLst>
            <a:ext uri="{FF2B5EF4-FFF2-40B4-BE49-F238E27FC236}">
              <a16:creationId xmlns:a16="http://schemas.microsoft.com/office/drawing/2014/main" id="{BF004475-38A4-4287-9F5C-36B06E4A6F2E}"/>
            </a:ext>
          </a:extLst>
        </xdr:cNvPr>
        <xdr:cNvCxnSpPr/>
      </xdr:nvCxnSpPr>
      <xdr:spPr>
        <a:xfrm flipH="1">
          <a:off x="6712857" y="111056964"/>
          <a:ext cx="1734912" cy="11679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45357</xdr:colOff>
      <xdr:row>239</xdr:row>
      <xdr:rowOff>22679</xdr:rowOff>
    </xdr:from>
    <xdr:to>
      <xdr:col>6</xdr:col>
      <xdr:colOff>2063750</xdr:colOff>
      <xdr:row>244</xdr:row>
      <xdr:rowOff>158750</xdr:rowOff>
    </xdr:to>
    <xdr:cxnSp macro="">
      <xdr:nvCxnSpPr>
        <xdr:cNvPr id="23" name="Conector recto 22">
          <a:extLst>
            <a:ext uri="{FF2B5EF4-FFF2-40B4-BE49-F238E27FC236}">
              <a16:creationId xmlns:a16="http://schemas.microsoft.com/office/drawing/2014/main" id="{4150982B-3963-43D6-9193-F162E6C98BE7}"/>
            </a:ext>
          </a:extLst>
        </xdr:cNvPr>
        <xdr:cNvCxnSpPr/>
      </xdr:nvCxnSpPr>
      <xdr:spPr>
        <a:xfrm flipH="1">
          <a:off x="8527143" y="111034286"/>
          <a:ext cx="3413125" cy="1156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onzalez/AppData/Local/Microsoft/Windows/INetCache/Content.Outlook/7C3GBQMX/Matriz%20del%204%20Informe%20de%20Rendici&#243;n%20de%20Cuentas%20al%20Ciudadan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96">
          <cell r="C96" t="str">
            <v>SUELDOS</v>
          </cell>
          <cell r="D96">
            <v>12963476218</v>
          </cell>
          <cell r="E96">
            <v>11699192227</v>
          </cell>
        </row>
        <row r="97">
          <cell r="C97" t="str">
            <v>GASTOS DE REPRESENTACION</v>
          </cell>
          <cell r="D97">
            <v>476214000</v>
          </cell>
          <cell r="E97">
            <v>456561300</v>
          </cell>
        </row>
        <row r="98">
          <cell r="C98" t="str">
            <v>AGUINALDO</v>
          </cell>
          <cell r="D98">
            <v>1119974185</v>
          </cell>
          <cell r="E98">
            <v>898060952</v>
          </cell>
        </row>
        <row r="99">
          <cell r="C99" t="str">
            <v>REMUNERACIÓN EXTRAORDINARIA</v>
          </cell>
          <cell r="D99">
            <v>817333416</v>
          </cell>
          <cell r="E99">
            <v>765365063</v>
          </cell>
        </row>
        <row r="100">
          <cell r="C100" t="str">
            <v>REMUNERACION ADICIONAL</v>
          </cell>
          <cell r="D100">
            <v>505863008</v>
          </cell>
          <cell r="E100">
            <v>395632200</v>
          </cell>
        </row>
        <row r="101">
          <cell r="C101" t="str">
            <v>SUBSIDIO FAMILIAR</v>
          </cell>
          <cell r="D101">
            <v>778300000</v>
          </cell>
          <cell r="E101">
            <v>750139337</v>
          </cell>
        </row>
        <row r="102">
          <cell r="C102" t="str">
            <v>BONIFICACIONES Y GRATIFICACIONES</v>
          </cell>
          <cell r="D102">
            <v>3599010080</v>
          </cell>
          <cell r="E102">
            <v>3470941842</v>
          </cell>
        </row>
        <row r="103">
          <cell r="C103" t="str">
            <v>GRATIFICACIONES POR SERVICIOS ESPECIALES</v>
          </cell>
          <cell r="D103">
            <v>108000000</v>
          </cell>
          <cell r="E103">
            <v>55900000</v>
          </cell>
        </row>
        <row r="104">
          <cell r="C104" t="str">
            <v>CONTRATACION DEL PERSONAL TECNICO</v>
          </cell>
          <cell r="D104">
            <v>284075000</v>
          </cell>
          <cell r="E104">
            <v>249418792</v>
          </cell>
        </row>
        <row r="105">
          <cell r="C105" t="str">
            <v>JORNALES</v>
          </cell>
          <cell r="D105">
            <v>2945965597</v>
          </cell>
          <cell r="E105">
            <v>2396134602</v>
          </cell>
        </row>
        <row r="106">
          <cell r="C106" t="str">
            <v>HONORARIOS PROFESIONALES</v>
          </cell>
          <cell r="D106">
            <v>2594469600</v>
          </cell>
          <cell r="E106">
            <v>1817810469</v>
          </cell>
        </row>
        <row r="107">
          <cell r="C107" t="str">
            <v>OTROS GASTOS DEL PERSONAL</v>
          </cell>
          <cell r="D107">
            <v>907314396</v>
          </cell>
          <cell r="E107">
            <v>907123507</v>
          </cell>
        </row>
        <row r="108">
          <cell r="C108" t="str">
            <v>ENERGIA ELECTRICA</v>
          </cell>
          <cell r="D108">
            <v>435000000</v>
          </cell>
          <cell r="E108">
            <v>434780382</v>
          </cell>
        </row>
        <row r="109">
          <cell r="C109" t="str">
            <v>AGUA</v>
          </cell>
          <cell r="D109">
            <v>64950000</v>
          </cell>
          <cell r="E109">
            <v>36467083</v>
          </cell>
        </row>
        <row r="110">
          <cell r="C110" t="str">
            <v>TELEFONO, TELEFAX Y OTROS SERVICIOS DE TELECOMUNICACIONES</v>
          </cell>
          <cell r="D110">
            <v>324050000</v>
          </cell>
          <cell r="E110">
            <v>176761334</v>
          </cell>
        </row>
        <row r="111">
          <cell r="C111" t="str">
            <v>CORREOS Y OTROS SERVICIOS POSTALES</v>
          </cell>
          <cell r="D111">
            <v>115000000</v>
          </cell>
          <cell r="E111">
            <v>14820000</v>
          </cell>
        </row>
        <row r="112">
          <cell r="C112" t="str">
            <v>TRANSPORTE</v>
          </cell>
          <cell r="D112">
            <v>2000000</v>
          </cell>
          <cell r="E112">
            <v>0</v>
          </cell>
        </row>
        <row r="113">
          <cell r="C113" t="str">
            <v>TRANSPORTE DE PERSONAS</v>
          </cell>
          <cell r="D113">
            <v>465000000</v>
          </cell>
          <cell r="E113">
            <v>296380600</v>
          </cell>
        </row>
        <row r="114">
          <cell r="C114" t="str">
            <v>PASAJES Y VIATICOS</v>
          </cell>
          <cell r="D114">
            <v>944093694</v>
          </cell>
          <cell r="E114">
            <v>558697843</v>
          </cell>
        </row>
        <row r="115">
          <cell r="C115" t="str">
            <v>VIATICOS Y MOVILIDAD</v>
          </cell>
          <cell r="D115">
            <v>3079265581</v>
          </cell>
          <cell r="E115">
            <v>2712614947</v>
          </cell>
        </row>
        <row r="116">
          <cell r="C116" t="str">
            <v>PASAJES Y VIATICOS VARIOS</v>
          </cell>
          <cell r="D116">
            <v>55000000</v>
          </cell>
          <cell r="E116">
            <v>54919802</v>
          </cell>
        </row>
        <row r="117">
          <cell r="C117" t="str">
            <v>MANTENIMIENTO Y REPARACIONES MENORES DE EDIFICIOS Y LOCALES</v>
          </cell>
          <cell r="D117">
            <v>263291264</v>
          </cell>
          <cell r="E117">
            <v>128311731</v>
          </cell>
        </row>
        <row r="118">
          <cell r="C118" t="str">
            <v>MANTENIMIENTO Y REPARACIONES MENORES DE MAQUINARIAS, EQUIPOS</v>
          </cell>
          <cell r="D118">
            <v>639000000</v>
          </cell>
          <cell r="E118">
            <v>492860852</v>
          </cell>
        </row>
        <row r="119">
          <cell r="C119" t="str">
            <v>MANTEMIENTOS Y REPARACIONES MENORES DE EQUIPOS DE TRANSPORTE</v>
          </cell>
          <cell r="D119">
            <v>604728084</v>
          </cell>
          <cell r="E119">
            <v>352636293</v>
          </cell>
        </row>
        <row r="120">
          <cell r="C120" t="str">
            <v>SERVICIO DE LIMPIEZA, ASEO Y FUMIGACION</v>
          </cell>
          <cell r="D120">
            <v>2446445668</v>
          </cell>
          <cell r="E120">
            <v>1723785323</v>
          </cell>
        </row>
        <row r="121">
          <cell r="C121" t="str">
            <v>MANTENIMIENTO Y REPACIONES MENORES DE INSTALACIONES</v>
          </cell>
          <cell r="D121">
            <v>5000000</v>
          </cell>
          <cell r="E121">
            <v>0</v>
          </cell>
        </row>
        <row r="122">
          <cell r="C122" t="str">
            <v>ALQUILER  DE EDIFICIOS Y LOCALES</v>
          </cell>
          <cell r="D122">
            <v>1727999569</v>
          </cell>
          <cell r="E122">
            <v>978986316</v>
          </cell>
        </row>
        <row r="123">
          <cell r="C123" t="str">
            <v>ALQUILER  DE FOTOCOPIADORA</v>
          </cell>
          <cell r="D123">
            <v>100000000</v>
          </cell>
          <cell r="E123">
            <v>0</v>
          </cell>
        </row>
        <row r="124">
          <cell r="C124" t="str">
            <v>DE INFORMATICA Y SISTEMAS COMPUTARIZADOS</v>
          </cell>
          <cell r="D124">
            <v>17400000</v>
          </cell>
          <cell r="E124">
            <v>15235000</v>
          </cell>
        </row>
        <row r="125">
          <cell r="C125" t="str">
            <v>IMPRENTA, PUBLICACIONES Y REPRODUCCIONES</v>
          </cell>
          <cell r="D125">
            <v>284117400</v>
          </cell>
          <cell r="E125">
            <v>119794867</v>
          </cell>
        </row>
        <row r="126">
          <cell r="C126" t="str">
            <v>SERVICIOS BANCARIOS</v>
          </cell>
          <cell r="D126">
            <v>10000000</v>
          </cell>
          <cell r="E126">
            <v>6085992</v>
          </cell>
        </row>
        <row r="127">
          <cell r="C127" t="str">
            <v>PRIMAS Y GASTOS DE SEGUROS</v>
          </cell>
          <cell r="D127">
            <v>673000000</v>
          </cell>
          <cell r="E127">
            <v>672042876</v>
          </cell>
        </row>
        <row r="128">
          <cell r="C128" t="str">
            <v>PUBLICIDAD Y PROPAGANDA</v>
          </cell>
          <cell r="D128">
            <v>4209055703</v>
          </cell>
          <cell r="E128">
            <v>3265419511</v>
          </cell>
        </row>
        <row r="129">
          <cell r="C129" t="str">
            <v>CONSULTORIAS, ASESORIAS E INVESTIGACIONES</v>
          </cell>
          <cell r="D129">
            <v>849086608</v>
          </cell>
          <cell r="E129">
            <v>637673275</v>
          </cell>
        </row>
        <row r="130">
          <cell r="C130" t="str">
            <v>PROMOCIONES Y EXPOSICIONES</v>
          </cell>
          <cell r="D130">
            <v>6327882000</v>
          </cell>
          <cell r="E130">
            <v>4268690690</v>
          </cell>
        </row>
        <row r="131">
          <cell r="C131" t="str">
            <v>SERVICIOS DE COMUNICACIONES</v>
          </cell>
          <cell r="D131">
            <v>517133201</v>
          </cell>
          <cell r="E131">
            <v>315576686</v>
          </cell>
        </row>
        <row r="132">
          <cell r="C132" t="str">
            <v>SERVICIOS TECNICOS Y PROFESIONALES</v>
          </cell>
          <cell r="D132">
            <v>8000000</v>
          </cell>
          <cell r="E132">
            <v>2216183</v>
          </cell>
        </row>
        <row r="133">
          <cell r="C133" t="str">
            <v>SEGURO MÉDICO</v>
          </cell>
          <cell r="D133">
            <v>3015000000</v>
          </cell>
          <cell r="E133">
            <v>2783089413</v>
          </cell>
        </row>
        <row r="134">
          <cell r="C134" t="str">
            <v>SERVICIO DE CEREMONIAL</v>
          </cell>
          <cell r="D134">
            <v>1223202890</v>
          </cell>
          <cell r="E134">
            <v>1121412797</v>
          </cell>
        </row>
        <row r="135">
          <cell r="C135" t="str">
            <v>SERVICIO DE VIGILANCIA</v>
          </cell>
          <cell r="D135">
            <v>5352270566</v>
          </cell>
          <cell r="E135">
            <v>4773183888</v>
          </cell>
        </row>
        <row r="136">
          <cell r="C136" t="str">
            <v>SERVICIO DE CATERING</v>
          </cell>
          <cell r="D136">
            <v>310000570</v>
          </cell>
          <cell r="E136">
            <v>48209600</v>
          </cell>
        </row>
        <row r="137">
          <cell r="C137" t="str">
            <v>SERVICIO EN GENERAL</v>
          </cell>
          <cell r="D137">
            <v>13702500</v>
          </cell>
          <cell r="E137">
            <v>10098000</v>
          </cell>
        </row>
        <row r="138">
          <cell r="C138" t="str">
            <v>CAPACITACION DEL PERSONAL  DEL ESTADO</v>
          </cell>
          <cell r="D138">
            <v>40000000</v>
          </cell>
          <cell r="E138">
            <v>6673000</v>
          </cell>
        </row>
        <row r="139">
          <cell r="C139" t="str">
            <v>CAPACITACION ESPECILIZADA</v>
          </cell>
          <cell r="D139">
            <v>0</v>
          </cell>
          <cell r="E139">
            <v>0</v>
          </cell>
        </row>
        <row r="140">
          <cell r="C140" t="str">
            <v>ALIMENTOS PARA LAS PERSONAS</v>
          </cell>
          <cell r="D140">
            <v>53664000</v>
          </cell>
          <cell r="E140">
            <v>27090990</v>
          </cell>
        </row>
        <row r="141">
          <cell r="C141" t="str">
            <v>CONFECCIONES TEXTILES</v>
          </cell>
          <cell r="D141">
            <v>13000000</v>
          </cell>
          <cell r="E141">
            <v>2800000</v>
          </cell>
        </row>
        <row r="142">
          <cell r="C142" t="str">
            <v>PAPEL DE ESCRITORIO Y CARTON</v>
          </cell>
          <cell r="D142">
            <v>44345893</v>
          </cell>
          <cell r="E142">
            <v>6869893</v>
          </cell>
        </row>
        <row r="143">
          <cell r="C143" t="str">
            <v>PRODUCTOS DE ARTES GRAFICAS</v>
          </cell>
          <cell r="D143">
            <v>40089000</v>
          </cell>
          <cell r="E143">
            <v>11455590</v>
          </cell>
        </row>
        <row r="144">
          <cell r="C144" t="str">
            <v>PRODUCTOS DE PAPEL Y CARTON</v>
          </cell>
          <cell r="D144">
            <v>899272</v>
          </cell>
          <cell r="E144">
            <v>139695</v>
          </cell>
        </row>
        <row r="145">
          <cell r="C145" t="str">
            <v>LIBROS, REVISTAS Y PERIODICOS</v>
          </cell>
          <cell r="D145">
            <v>38695500</v>
          </cell>
          <cell r="E145">
            <v>12574500</v>
          </cell>
        </row>
        <row r="146">
          <cell r="C146" t="str">
            <v>ELEMENTOS DE LIMPIEZA</v>
          </cell>
          <cell r="D146">
            <v>0</v>
          </cell>
          <cell r="E146">
            <v>0</v>
          </cell>
        </row>
        <row r="147">
          <cell r="C147" t="str">
            <v>UTILES DE ESCRITORIO</v>
          </cell>
          <cell r="D147">
            <v>193343607</v>
          </cell>
          <cell r="E147">
            <v>51994079</v>
          </cell>
        </row>
        <row r="148">
          <cell r="C148" t="str">
            <v>UTILES Y MATERIALES ELECTRICOS</v>
          </cell>
          <cell r="D148">
            <v>37615048</v>
          </cell>
          <cell r="E148">
            <v>12332210</v>
          </cell>
        </row>
        <row r="149">
          <cell r="C149" t="str">
            <v>PRODUCTOS DE VIDRIOS, LOZA Y PORCELANA</v>
          </cell>
          <cell r="D149">
            <v>5850000</v>
          </cell>
          <cell r="E149">
            <v>235000</v>
          </cell>
        </row>
        <row r="150">
          <cell r="C150" t="str">
            <v>REPUESTOS Y ACCESORIOS MENORES</v>
          </cell>
          <cell r="D150">
            <v>11000000</v>
          </cell>
          <cell r="E150">
            <v>1171969</v>
          </cell>
        </row>
        <row r="151">
          <cell r="C151" t="str">
            <v>COMPUESTOS QUIMICOS</v>
          </cell>
          <cell r="D151">
            <v>28000000</v>
          </cell>
          <cell r="E151">
            <v>9271000</v>
          </cell>
        </row>
        <row r="152">
          <cell r="C152" t="str">
            <v>PRODUCTOS FARMACEUTICOS</v>
          </cell>
          <cell r="D152">
            <v>5000000</v>
          </cell>
          <cell r="E152">
            <v>209550</v>
          </cell>
        </row>
        <row r="153">
          <cell r="C153" t="str">
            <v>INSECTICIDAS, FUMIGANTES Y OTROS</v>
          </cell>
          <cell r="D153">
            <v>36250000</v>
          </cell>
          <cell r="E153">
            <v>3725250</v>
          </cell>
        </row>
        <row r="154">
          <cell r="C154" t="str">
            <v>TINTAS, PINTURAS Y COLORANTES</v>
          </cell>
          <cell r="D154">
            <v>210095750</v>
          </cell>
          <cell r="E154">
            <v>11550000</v>
          </cell>
        </row>
        <row r="155">
          <cell r="C155" t="str">
            <v>UTILES Y MATERIALES QUIRURGICOS Y DE LAB</v>
          </cell>
          <cell r="D155">
            <v>2560000</v>
          </cell>
          <cell r="E155">
            <v>0</v>
          </cell>
        </row>
        <row r="156">
          <cell r="C156" t="str">
            <v xml:space="preserve">COMBUSTIBLES </v>
          </cell>
          <cell r="D156">
            <v>1137784000</v>
          </cell>
          <cell r="E156">
            <v>653629076</v>
          </cell>
        </row>
        <row r="157">
          <cell r="C157" t="str">
            <v>ARTICULOS DE CAUCHO</v>
          </cell>
          <cell r="D157">
            <v>558700</v>
          </cell>
          <cell r="E157">
            <v>519000</v>
          </cell>
        </row>
        <row r="158">
          <cell r="C158" t="str">
            <v>CUBIERTAS Y CÁMARAS DE AIRE</v>
          </cell>
          <cell r="D158">
            <v>0</v>
          </cell>
          <cell r="E158">
            <v>0</v>
          </cell>
        </row>
        <row r="159">
          <cell r="C159" t="str">
            <v>HERRAMIENTAS MENORES</v>
          </cell>
          <cell r="D159">
            <v>2000000</v>
          </cell>
          <cell r="E159">
            <v>1238230</v>
          </cell>
        </row>
        <row r="160">
          <cell r="C160" t="str">
            <v>ARTICULOS DE PLASTICOS</v>
          </cell>
          <cell r="D160">
            <v>1710000</v>
          </cell>
          <cell r="E160">
            <v>401000</v>
          </cell>
        </row>
        <row r="161">
          <cell r="C161" t="str">
            <v>PRODUCTOS E INSUMOS  METÁLICOS</v>
          </cell>
          <cell r="D161">
            <v>909250</v>
          </cell>
          <cell r="E161">
            <v>776700</v>
          </cell>
        </row>
        <row r="162">
          <cell r="C162" t="str">
            <v>PRODUCTOS E INSUMOS NO METÁLICOS</v>
          </cell>
          <cell r="D162">
            <v>75000</v>
          </cell>
          <cell r="E162">
            <v>75000</v>
          </cell>
        </row>
        <row r="163">
          <cell r="C163" t="str">
            <v>BIENES DE CONSUMOS VARIOS</v>
          </cell>
          <cell r="D163">
            <v>22349958</v>
          </cell>
          <cell r="E163">
            <v>1142800</v>
          </cell>
        </row>
        <row r="164">
          <cell r="C164" t="str">
            <v xml:space="preserve">HERRAMIENTAS, APARATOS E INSTRUMENTOS EN GRAL </v>
          </cell>
          <cell r="D164">
            <v>32800000</v>
          </cell>
          <cell r="E164">
            <v>0</v>
          </cell>
        </row>
        <row r="165">
          <cell r="C165" t="str">
            <v>ADQUISICION DE MUEBLES Y ENSERES</v>
          </cell>
          <cell r="D165">
            <v>164661000</v>
          </cell>
          <cell r="E165">
            <v>81950000</v>
          </cell>
        </row>
        <row r="166">
          <cell r="C166" t="str">
            <v>ADQUISICION DE EQUIPOS DE OFICINA Y COMPUTACIÓN</v>
          </cell>
          <cell r="D166">
            <v>24564000</v>
          </cell>
          <cell r="E166">
            <v>24564000</v>
          </cell>
        </row>
        <row r="167">
          <cell r="C167" t="str">
            <v>ADQUISICION DE EQUIPOS DE COMPUTACION</v>
          </cell>
          <cell r="D167">
            <v>242500000</v>
          </cell>
          <cell r="E167">
            <v>228566000</v>
          </cell>
        </row>
        <row r="168">
          <cell r="C168" t="str">
            <v>ACTIVOS INTAGIBLES</v>
          </cell>
          <cell r="D168">
            <v>93775000</v>
          </cell>
          <cell r="E168">
            <v>93775000</v>
          </cell>
        </row>
        <row r="169">
          <cell r="C169" t="str">
            <v>BECAS</v>
          </cell>
          <cell r="D169">
            <v>587000000</v>
          </cell>
          <cell r="E169">
            <v>552300000</v>
          </cell>
        </row>
        <row r="170">
          <cell r="C170" t="str">
            <v>APORTE A ENTIDADES EDUCATIVAS E INST. SIN FINES DE LUCRO</v>
          </cell>
          <cell r="D170">
            <v>1342178898</v>
          </cell>
          <cell r="E170">
            <v>742153620</v>
          </cell>
        </row>
        <row r="171">
          <cell r="C171" t="str">
            <v>INDEMNIZACIONES</v>
          </cell>
          <cell r="D171">
            <v>1288002486</v>
          </cell>
          <cell r="E171">
            <v>1286507486</v>
          </cell>
        </row>
        <row r="172">
          <cell r="C172" t="str">
            <v>OTRAS TRANSFERENCIAS CORRIENTES</v>
          </cell>
          <cell r="D172">
            <v>3000000</v>
          </cell>
          <cell r="E172">
            <v>2966828</v>
          </cell>
        </row>
        <row r="173">
          <cell r="C173" t="str">
            <v>TRANSFERENCIAS CORRIENTES AL SECTOR EXTERNO</v>
          </cell>
          <cell r="D173">
            <v>437764288</v>
          </cell>
          <cell r="E173">
            <v>427271098</v>
          </cell>
        </row>
        <row r="174">
          <cell r="C174" t="str">
            <v>TRANSFERENCIAS CORRIENTES DEL SECTOR PRIVADO</v>
          </cell>
          <cell r="D174">
            <v>510000000</v>
          </cell>
          <cell r="E174">
            <v>499720196</v>
          </cell>
        </row>
        <row r="175">
          <cell r="C175" t="str">
            <v>PAGO DE IMPUESTOS, TASA, GASTOS JUDICIALES Y OTROS</v>
          </cell>
          <cell r="D175">
            <v>1250000000</v>
          </cell>
          <cell r="E175">
            <v>1222629188</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hyperlink" Target="https://senatur.gov.py/wp-content/uploads/2023/02/resol_82_2023_aprobacion_prcc_2023.pdf" TargetMode="External"/><Relationship Id="rId13" Type="http://schemas.openxmlformats.org/officeDocument/2006/relationships/hyperlink" Target="https://transparencia.senac.gov.py/" TargetMode="External"/><Relationship Id="rId18" Type="http://schemas.openxmlformats.org/officeDocument/2006/relationships/hyperlink" Target="https://transparencia.senac.gov.py/" TargetMode="External"/><Relationship Id="rId26" Type="http://schemas.openxmlformats.org/officeDocument/2006/relationships/hyperlink" Target="https://www.sfp.gov.py/sfp/archivos/documentos/100_Abril_2023_6d5tr0ig.pdf" TargetMode="External"/><Relationship Id="rId3" Type="http://schemas.openxmlformats.org/officeDocument/2006/relationships/hyperlink" Target="https://www.senatur.gov.py/" TargetMode="External"/><Relationship Id="rId21" Type="http://schemas.openxmlformats.org/officeDocument/2006/relationships/hyperlink" Target="https://informacionpublica.paraguay.gov.py/" TargetMode="External"/><Relationship Id="rId34" Type="http://schemas.openxmlformats.org/officeDocument/2006/relationships/hyperlink" Target="https://www.contrataciones.gov.py/buscador/general.html?filtro=436056&amp;page=" TargetMode="External"/><Relationship Id="rId7" Type="http://schemas.openxmlformats.org/officeDocument/2006/relationships/hyperlink" Target="https://senatur.gov.py/wp-content/uploads/2023/02/resol_82_2023_aprobacion_prcc_2023.pdf" TargetMode="External"/><Relationship Id="rId12" Type="http://schemas.openxmlformats.org/officeDocument/2006/relationships/hyperlink" Target="https://transparencia.senac.gov.py/" TargetMode="External"/><Relationship Id="rId17" Type="http://schemas.openxmlformats.org/officeDocument/2006/relationships/hyperlink" Target="https://transparencia.senac.gov.py/" TargetMode="External"/><Relationship Id="rId25" Type="http://schemas.openxmlformats.org/officeDocument/2006/relationships/hyperlink" Target="https://www.sfp.gov.py/sfp/archivos/documentos/Informe_Marzo_2023_jhpogm25.pdf" TargetMode="External"/><Relationship Id="rId33" Type="http://schemas.openxmlformats.org/officeDocument/2006/relationships/hyperlink" Target="https://www.contrataciones.gov.py/buscador/general.html?filtro=436218&amp;page=" TargetMode="External"/><Relationship Id="rId2" Type="http://schemas.openxmlformats.org/officeDocument/2006/relationships/hyperlink" Target="https://senatur.gov.py/" TargetMode="External"/><Relationship Id="rId16" Type="http://schemas.openxmlformats.org/officeDocument/2006/relationships/hyperlink" Target="https://transparencia.senac.gov.py/" TargetMode="External"/><Relationship Id="rId20" Type="http://schemas.openxmlformats.org/officeDocument/2006/relationships/hyperlink" Target="https://transparencia.senac.gov.py/" TargetMode="External"/><Relationship Id="rId29" Type="http://schemas.openxmlformats.org/officeDocument/2006/relationships/hyperlink" Target="https://www.contrataciones.gov.py/buscador/general.html?filtro=435466&amp;page=" TargetMode="External"/><Relationship Id="rId1" Type="http://schemas.openxmlformats.org/officeDocument/2006/relationships/hyperlink" Target="https://senatur.gov.py/" TargetMode="External"/><Relationship Id="rId6" Type="http://schemas.openxmlformats.org/officeDocument/2006/relationships/hyperlink" Target="https://senatur.gov.py/plan-estrategico-de-desarrollo-turistico-sostenible/https:/senatur.gov.py/plan-de-desarrollo-turistico/" TargetMode="External"/><Relationship Id="rId11" Type="http://schemas.openxmlformats.org/officeDocument/2006/relationships/hyperlink" Target="https://transparencia.senac.gov.py/" TargetMode="External"/><Relationship Id="rId24" Type="http://schemas.openxmlformats.org/officeDocument/2006/relationships/hyperlink" Target="https://www.sfp.gov.py/sfp/archivos/documentos/Intermedio_Enero_2023_3sqzr5n8.pdf" TargetMode="External"/><Relationship Id="rId32" Type="http://schemas.openxmlformats.org/officeDocument/2006/relationships/hyperlink" Target="https://www.contrataciones.gov.py/buscador/general.html?filtro=437420&amp;page=" TargetMode="External"/><Relationship Id="rId5" Type="http://schemas.openxmlformats.org/officeDocument/2006/relationships/hyperlink" Target="https://spr.stp.gov.py/tablero/public/geografico4.jsp" TargetMode="External"/><Relationship Id="rId15" Type="http://schemas.openxmlformats.org/officeDocument/2006/relationships/hyperlink" Target="https://transparencia.senac.gov.py/" TargetMode="External"/><Relationship Id="rId23" Type="http://schemas.openxmlformats.org/officeDocument/2006/relationships/hyperlink" Target="https://senatur.gov.py/wp-content/uploads/2023/12/resol-396-23-actualizacion-crcc.pdf" TargetMode="External"/><Relationship Id="rId28" Type="http://schemas.openxmlformats.org/officeDocument/2006/relationships/hyperlink" Target="https://www.contrataciones.gov.py/buscador/general.html?filtro=435252&amp;page=" TargetMode="External"/><Relationship Id="rId36" Type="http://schemas.openxmlformats.org/officeDocument/2006/relationships/drawing" Target="../drawings/drawing1.xml"/><Relationship Id="rId10" Type="http://schemas.openxmlformats.org/officeDocument/2006/relationships/hyperlink" Target="https://transparencia.senac.gov.py/" TargetMode="External"/><Relationship Id="rId19" Type="http://schemas.openxmlformats.org/officeDocument/2006/relationships/hyperlink" Target="https://transparencia.senac.gov.py/" TargetMode="External"/><Relationship Id="rId31" Type="http://schemas.openxmlformats.org/officeDocument/2006/relationships/hyperlink" Target="https://www.contrataciones.gov.py/buscador/general.html?filtro=437169&amp;page=" TargetMode="External"/><Relationship Id="rId4" Type="http://schemas.openxmlformats.org/officeDocument/2006/relationships/hyperlink" Target="https://www.senatur.gov.py/application/files/2315/3502/1798/Plan_Maestro_SENATUR_2019-2026.pdf" TargetMode="External"/><Relationship Id="rId9" Type="http://schemas.openxmlformats.org/officeDocument/2006/relationships/hyperlink" Target="https://transparencia.senac.gov.py/" TargetMode="External"/><Relationship Id="rId14" Type="http://schemas.openxmlformats.org/officeDocument/2006/relationships/hyperlink" Target="https://transparencia.senac.gov.py/" TargetMode="External"/><Relationship Id="rId22" Type="http://schemas.openxmlformats.org/officeDocument/2006/relationships/hyperlink" Target="https://informacionpublica.paraguay.gov.py/" TargetMode="External"/><Relationship Id="rId27" Type="http://schemas.openxmlformats.org/officeDocument/2006/relationships/hyperlink" Target="https://www.contrataciones.gov.py/buscador/general.html?filtro=434423&amp;page=" TargetMode="External"/><Relationship Id="rId30" Type="http://schemas.openxmlformats.org/officeDocument/2006/relationships/hyperlink" Target="https://www.contrataciones.gov.py/buscador/general.html?filtro=436609&amp;page="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0"/>
  <sheetViews>
    <sheetView showRowColHeaders="0" tabSelected="1" view="pageBreakPreview" zoomScale="84" zoomScaleNormal="23" zoomScaleSheetLayoutView="84" zoomScalePageLayoutView="42" workbookViewId="0">
      <selection activeCell="A237" sqref="A237:G237"/>
    </sheetView>
  </sheetViews>
  <sheetFormatPr baseColWidth="10" defaultColWidth="9.140625" defaultRowHeight="15"/>
  <cols>
    <col min="1" max="1" width="19" style="1" customWidth="1"/>
    <col min="2" max="2" width="30.85546875" style="1" customWidth="1"/>
    <col min="3" max="3" width="28.85546875" style="1" customWidth="1"/>
    <col min="4" max="4" width="21.7109375" style="1" customWidth="1"/>
    <col min="5" max="5" width="26.7109375" style="1" customWidth="1"/>
    <col min="6" max="6" width="21" style="1" customWidth="1"/>
    <col min="7" max="7" width="31.7109375" style="1" customWidth="1"/>
    <col min="8" max="16384" width="9.140625" style="1"/>
  </cols>
  <sheetData>
    <row r="1" spans="1:7">
      <c r="A1" s="211"/>
      <c r="B1" s="211"/>
      <c r="C1" s="211"/>
      <c r="D1" s="211"/>
      <c r="E1" s="211"/>
      <c r="F1" s="211"/>
      <c r="G1" s="211"/>
    </row>
    <row r="2" spans="1:7">
      <c r="A2" s="211"/>
      <c r="B2" s="211"/>
      <c r="C2" s="211"/>
      <c r="D2" s="211"/>
      <c r="E2" s="211"/>
      <c r="F2" s="211"/>
      <c r="G2" s="211"/>
    </row>
    <row r="3" spans="1:7">
      <c r="A3" s="211"/>
      <c r="B3" s="211"/>
      <c r="C3" s="211"/>
      <c r="D3" s="211"/>
      <c r="E3" s="211"/>
      <c r="F3" s="211"/>
      <c r="G3" s="211"/>
    </row>
    <row r="4" spans="1:7">
      <c r="A4" s="211"/>
      <c r="B4" s="211"/>
      <c r="C4" s="211"/>
      <c r="D4" s="211"/>
      <c r="E4" s="211"/>
      <c r="F4" s="211"/>
      <c r="G4" s="211"/>
    </row>
    <row r="5" spans="1:7" ht="18" customHeight="1">
      <c r="A5" s="212"/>
      <c r="B5" s="212"/>
      <c r="C5" s="212"/>
      <c r="D5" s="212"/>
      <c r="E5" s="212"/>
      <c r="F5" s="212"/>
      <c r="G5" s="212"/>
    </row>
    <row r="6" spans="1:7">
      <c r="A6" s="125" t="s">
        <v>456</v>
      </c>
      <c r="B6" s="125"/>
      <c r="C6" s="125"/>
      <c r="D6" s="125"/>
      <c r="E6" s="125"/>
      <c r="F6" s="125"/>
      <c r="G6" s="125"/>
    </row>
    <row r="7" spans="1:7">
      <c r="A7" s="125"/>
      <c r="B7" s="125"/>
      <c r="C7" s="125"/>
      <c r="D7" s="125"/>
      <c r="E7" s="125"/>
      <c r="F7" s="125"/>
      <c r="G7" s="125"/>
    </row>
    <row r="8" spans="1:7" ht="25.5" customHeight="1">
      <c r="A8" s="126" t="s">
        <v>0</v>
      </c>
      <c r="B8" s="127"/>
      <c r="C8" s="127"/>
      <c r="D8" s="127"/>
      <c r="E8" s="127"/>
      <c r="F8" s="127"/>
      <c r="G8" s="127"/>
    </row>
    <row r="9" spans="1:7" ht="15.75">
      <c r="A9" s="54" t="s">
        <v>1</v>
      </c>
      <c r="B9" s="23" t="s">
        <v>462</v>
      </c>
      <c r="C9" s="21"/>
      <c r="D9" s="21"/>
      <c r="E9" s="21"/>
      <c r="F9" s="21"/>
      <c r="G9" s="22"/>
    </row>
    <row r="10" spans="1:7" ht="15.75">
      <c r="A10" s="17" t="s">
        <v>2</v>
      </c>
      <c r="B10" s="55" t="s">
        <v>315</v>
      </c>
      <c r="C10" s="23"/>
      <c r="D10" s="19"/>
      <c r="E10" s="19"/>
      <c r="F10" s="19"/>
      <c r="G10" s="20"/>
    </row>
    <row r="11" spans="1:7" ht="15.75">
      <c r="A11" s="128" t="s">
        <v>3</v>
      </c>
      <c r="B11" s="128"/>
      <c r="C11" s="129"/>
      <c r="D11" s="129"/>
      <c r="E11" s="129"/>
      <c r="F11" s="129"/>
      <c r="G11" s="129"/>
    </row>
    <row r="12" spans="1:7" ht="15" customHeight="1">
      <c r="A12" s="114" t="s">
        <v>476</v>
      </c>
      <c r="B12" s="114"/>
      <c r="C12" s="114"/>
      <c r="D12" s="114"/>
      <c r="E12" s="114"/>
      <c r="F12" s="114"/>
      <c r="G12" s="114"/>
    </row>
    <row r="13" spans="1:7" ht="15" customHeight="1">
      <c r="A13" s="114"/>
      <c r="B13" s="114"/>
      <c r="C13" s="114"/>
      <c r="D13" s="114"/>
      <c r="E13" s="114"/>
      <c r="F13" s="114"/>
      <c r="G13" s="114"/>
    </row>
    <row r="14" spans="1:7" ht="15" customHeight="1">
      <c r="A14" s="114"/>
      <c r="B14" s="114"/>
      <c r="C14" s="114"/>
      <c r="D14" s="114"/>
      <c r="E14" s="114"/>
      <c r="F14" s="114"/>
      <c r="G14" s="114"/>
    </row>
    <row r="15" spans="1:7" ht="3.75" customHeight="1">
      <c r="A15" s="114"/>
      <c r="B15" s="114"/>
      <c r="C15" s="114"/>
      <c r="D15" s="114"/>
      <c r="E15" s="114"/>
      <c r="F15" s="114"/>
      <c r="G15" s="114"/>
    </row>
    <row r="16" spans="1:7" ht="15" hidden="1" customHeight="1">
      <c r="A16" s="114"/>
      <c r="B16" s="114"/>
      <c r="C16" s="114"/>
      <c r="D16" s="114"/>
      <c r="E16" s="114"/>
      <c r="F16" s="114"/>
      <c r="G16" s="114"/>
    </row>
    <row r="17" spans="1:7" ht="15" hidden="1" customHeight="1">
      <c r="A17" s="114"/>
      <c r="B17" s="114"/>
      <c r="C17" s="114"/>
      <c r="D17" s="114"/>
      <c r="E17" s="114"/>
      <c r="F17" s="114"/>
      <c r="G17" s="114"/>
    </row>
    <row r="18" spans="1:7" s="3" customFormat="1" ht="28.5" customHeight="1">
      <c r="A18" s="126" t="s">
        <v>68</v>
      </c>
      <c r="B18" s="126"/>
      <c r="C18" s="126"/>
      <c r="D18" s="126"/>
      <c r="E18" s="126"/>
      <c r="F18" s="126"/>
      <c r="G18" s="126"/>
    </row>
    <row r="19" spans="1:7" s="3" customFormat="1" ht="28.5" customHeight="1">
      <c r="A19" s="130" t="s">
        <v>317</v>
      </c>
      <c r="B19" s="131"/>
      <c r="C19" s="131"/>
      <c r="D19" s="131"/>
      <c r="E19" s="131"/>
      <c r="F19" s="131"/>
      <c r="G19" s="131"/>
    </row>
    <row r="20" spans="1:7" ht="15.75">
      <c r="A20" s="4" t="s">
        <v>4</v>
      </c>
      <c r="B20" s="132" t="s">
        <v>5</v>
      </c>
      <c r="C20" s="133"/>
      <c r="D20" s="128" t="s">
        <v>6</v>
      </c>
      <c r="E20" s="128"/>
      <c r="F20" s="128" t="s">
        <v>7</v>
      </c>
      <c r="G20" s="128"/>
    </row>
    <row r="21" spans="1:7" ht="30" customHeight="1">
      <c r="A21" s="56">
        <v>1</v>
      </c>
      <c r="B21" s="134" t="s">
        <v>266</v>
      </c>
      <c r="C21" s="134"/>
      <c r="D21" s="135" t="s">
        <v>267</v>
      </c>
      <c r="E21" s="135"/>
      <c r="F21" s="118" t="s">
        <v>473</v>
      </c>
      <c r="G21" s="120"/>
    </row>
    <row r="22" spans="1:7" ht="33.75" customHeight="1">
      <c r="A22" s="56">
        <v>2</v>
      </c>
      <c r="B22" s="134" t="s">
        <v>268</v>
      </c>
      <c r="C22" s="134"/>
      <c r="D22" s="121" t="s">
        <v>269</v>
      </c>
      <c r="E22" s="121"/>
      <c r="F22" s="118" t="s">
        <v>270</v>
      </c>
      <c r="G22" s="120"/>
    </row>
    <row r="23" spans="1:7" ht="31.5" customHeight="1">
      <c r="A23" s="56">
        <v>3</v>
      </c>
      <c r="B23" s="121" t="s">
        <v>271</v>
      </c>
      <c r="C23" s="121"/>
      <c r="D23" s="121" t="s">
        <v>272</v>
      </c>
      <c r="E23" s="121"/>
      <c r="F23" s="118" t="s">
        <v>474</v>
      </c>
      <c r="G23" s="120"/>
    </row>
    <row r="24" spans="1:7" ht="29.25" customHeight="1">
      <c r="A24" s="56">
        <v>4</v>
      </c>
      <c r="B24" s="121" t="s">
        <v>273</v>
      </c>
      <c r="C24" s="121"/>
      <c r="D24" s="121" t="s">
        <v>274</v>
      </c>
      <c r="E24" s="121"/>
      <c r="F24" s="118" t="s">
        <v>275</v>
      </c>
      <c r="G24" s="120"/>
    </row>
    <row r="25" spans="1:7" ht="22.5" customHeight="1">
      <c r="A25" s="56">
        <v>5</v>
      </c>
      <c r="B25" s="118" t="s">
        <v>276</v>
      </c>
      <c r="C25" s="120"/>
      <c r="D25" s="118" t="s">
        <v>277</v>
      </c>
      <c r="E25" s="120"/>
      <c r="F25" s="118" t="s">
        <v>277</v>
      </c>
      <c r="G25" s="120"/>
    </row>
    <row r="26" spans="1:7" ht="24" customHeight="1">
      <c r="A26" s="56">
        <v>6</v>
      </c>
      <c r="B26" s="118" t="s">
        <v>278</v>
      </c>
      <c r="C26" s="120"/>
      <c r="D26" s="118" t="s">
        <v>279</v>
      </c>
      <c r="E26" s="120"/>
      <c r="F26" s="118" t="s">
        <v>280</v>
      </c>
      <c r="G26" s="120"/>
    </row>
    <row r="27" spans="1:7" ht="25.5" customHeight="1">
      <c r="A27" s="56">
        <v>7</v>
      </c>
      <c r="B27" s="121" t="s">
        <v>281</v>
      </c>
      <c r="C27" s="121"/>
      <c r="D27" s="121" t="s">
        <v>282</v>
      </c>
      <c r="E27" s="121"/>
      <c r="F27" s="118" t="s">
        <v>283</v>
      </c>
      <c r="G27" s="120"/>
    </row>
    <row r="28" spans="1:7" ht="33" customHeight="1">
      <c r="A28" s="56">
        <v>8</v>
      </c>
      <c r="B28" s="121" t="s">
        <v>284</v>
      </c>
      <c r="C28" s="121"/>
      <c r="D28" s="121" t="s">
        <v>285</v>
      </c>
      <c r="E28" s="121"/>
      <c r="F28" s="118" t="s">
        <v>286</v>
      </c>
      <c r="G28" s="120"/>
    </row>
    <row r="29" spans="1:7" ht="31.5" customHeight="1">
      <c r="A29" s="56">
        <v>9</v>
      </c>
      <c r="B29" s="121" t="s">
        <v>287</v>
      </c>
      <c r="C29" s="121"/>
      <c r="D29" s="121" t="s">
        <v>475</v>
      </c>
      <c r="E29" s="121"/>
      <c r="F29" s="118" t="s">
        <v>288</v>
      </c>
      <c r="G29" s="120"/>
    </row>
    <row r="30" spans="1:7" ht="23.25" customHeight="1">
      <c r="A30" s="56">
        <v>10</v>
      </c>
      <c r="B30" s="121" t="s">
        <v>289</v>
      </c>
      <c r="C30" s="121"/>
      <c r="D30" s="121" t="s">
        <v>290</v>
      </c>
      <c r="E30" s="121"/>
      <c r="F30" s="118" t="s">
        <v>291</v>
      </c>
      <c r="G30" s="120"/>
    </row>
    <row r="31" spans="1:7" ht="30.75" customHeight="1">
      <c r="A31" s="56">
        <v>11</v>
      </c>
      <c r="B31" s="118" t="s">
        <v>292</v>
      </c>
      <c r="C31" s="120"/>
      <c r="D31" s="118" t="s">
        <v>293</v>
      </c>
      <c r="E31" s="120"/>
      <c r="F31" s="118" t="s">
        <v>294</v>
      </c>
      <c r="G31" s="120"/>
    </row>
    <row r="32" spans="1:7" ht="20.25" customHeight="1">
      <c r="A32" s="56">
        <v>12</v>
      </c>
      <c r="B32" s="118" t="s">
        <v>295</v>
      </c>
      <c r="C32" s="120"/>
      <c r="D32" s="118" t="s">
        <v>296</v>
      </c>
      <c r="E32" s="120"/>
      <c r="F32" s="118" t="s">
        <v>297</v>
      </c>
      <c r="G32" s="120"/>
    </row>
    <row r="33" spans="1:7" ht="39.75" customHeight="1">
      <c r="A33" s="56">
        <v>13</v>
      </c>
      <c r="B33" s="118" t="s">
        <v>298</v>
      </c>
      <c r="C33" s="120"/>
      <c r="D33" s="118" t="s">
        <v>299</v>
      </c>
      <c r="E33" s="120"/>
      <c r="F33" s="118" t="s">
        <v>300</v>
      </c>
      <c r="G33" s="120"/>
    </row>
    <row r="34" spans="1:7" ht="40.5" customHeight="1">
      <c r="A34" s="56">
        <v>14</v>
      </c>
      <c r="B34" s="118" t="s">
        <v>301</v>
      </c>
      <c r="C34" s="120"/>
      <c r="D34" s="118" t="s">
        <v>302</v>
      </c>
      <c r="E34" s="120"/>
      <c r="F34" s="118" t="s">
        <v>303</v>
      </c>
      <c r="G34" s="120"/>
    </row>
    <row r="35" spans="1:7" ht="24.75" customHeight="1">
      <c r="A35" s="56">
        <v>15</v>
      </c>
      <c r="B35" s="121" t="s">
        <v>304</v>
      </c>
      <c r="C35" s="121"/>
      <c r="D35" s="121" t="s">
        <v>305</v>
      </c>
      <c r="E35" s="121"/>
      <c r="F35" s="118" t="s">
        <v>306</v>
      </c>
      <c r="G35" s="120"/>
    </row>
    <row r="36" spans="1:7" ht="23.25" customHeight="1">
      <c r="A36" s="140" t="s">
        <v>307</v>
      </c>
      <c r="B36" s="140"/>
      <c r="C36" s="140"/>
      <c r="D36" s="140"/>
      <c r="E36" s="142"/>
      <c r="F36" s="142"/>
      <c r="G36" s="142"/>
    </row>
    <row r="37" spans="1:7" ht="24" customHeight="1">
      <c r="A37" s="141" t="s">
        <v>308</v>
      </c>
      <c r="B37" s="141"/>
      <c r="C37" s="141"/>
      <c r="D37" s="141"/>
      <c r="E37" s="142"/>
      <c r="F37" s="142"/>
      <c r="G37" s="142"/>
    </row>
    <row r="38" spans="1:7" ht="25.5" customHeight="1">
      <c r="A38" s="141" t="s">
        <v>309</v>
      </c>
      <c r="B38" s="141"/>
      <c r="C38" s="141"/>
      <c r="D38" s="141"/>
      <c r="E38" s="142"/>
      <c r="F38" s="142"/>
      <c r="G38" s="142"/>
    </row>
    <row r="39" spans="1:7" ht="22.5" customHeight="1">
      <c r="A39" s="141" t="s">
        <v>310</v>
      </c>
      <c r="B39" s="141"/>
      <c r="C39" s="141"/>
      <c r="D39" s="141"/>
      <c r="E39" s="142"/>
      <c r="F39" s="142"/>
      <c r="G39" s="142"/>
    </row>
    <row r="40" spans="1:7" ht="39.75" customHeight="1">
      <c r="A40" s="136" t="s">
        <v>89</v>
      </c>
      <c r="B40" s="136"/>
      <c r="C40" s="136"/>
      <c r="D40" s="136"/>
      <c r="E40" s="136"/>
      <c r="F40" s="136"/>
      <c r="G40" s="136"/>
    </row>
    <row r="41" spans="1:7" ht="16.5">
      <c r="A41" s="89" t="s">
        <v>93</v>
      </c>
      <c r="B41" s="89"/>
      <c r="C41" s="89"/>
      <c r="D41" s="89"/>
      <c r="E41" s="89"/>
      <c r="F41" s="89"/>
      <c r="G41" s="89"/>
    </row>
    <row r="42" spans="1:7" ht="47.25" customHeight="1">
      <c r="A42" s="113" t="s">
        <v>318</v>
      </c>
      <c r="B42" s="88"/>
      <c r="C42" s="88"/>
      <c r="D42" s="88"/>
      <c r="E42" s="88"/>
      <c r="F42" s="88"/>
      <c r="G42" s="88"/>
    </row>
    <row r="43" spans="1:7" ht="15.75" customHeight="1">
      <c r="A43" s="137" t="s">
        <v>94</v>
      </c>
      <c r="B43" s="137"/>
      <c r="C43" s="137"/>
      <c r="D43" s="137"/>
      <c r="E43" s="137"/>
      <c r="F43" s="137"/>
      <c r="G43" s="137"/>
    </row>
    <row r="44" spans="1:7" ht="26.25" customHeight="1">
      <c r="A44" s="113" t="s">
        <v>318</v>
      </c>
      <c r="B44" s="143"/>
      <c r="C44" s="143"/>
      <c r="D44" s="143"/>
      <c r="E44" s="143"/>
      <c r="F44" s="143"/>
      <c r="G44" s="143"/>
    </row>
    <row r="45" spans="1:7" ht="31.5">
      <c r="A45" s="12" t="s">
        <v>8</v>
      </c>
      <c r="B45" s="138" t="s">
        <v>69</v>
      </c>
      <c r="C45" s="138"/>
      <c r="D45" s="12" t="s">
        <v>9</v>
      </c>
      <c r="E45" s="138" t="s">
        <v>10</v>
      </c>
      <c r="F45" s="138"/>
      <c r="G45" s="13" t="s">
        <v>11</v>
      </c>
    </row>
    <row r="46" spans="1:7" ht="77.25" customHeight="1">
      <c r="A46" s="32" t="s">
        <v>12</v>
      </c>
      <c r="B46" s="122" t="s">
        <v>165</v>
      </c>
      <c r="C46" s="123"/>
      <c r="D46" s="33" t="s">
        <v>166</v>
      </c>
      <c r="E46" s="116" t="s">
        <v>167</v>
      </c>
      <c r="F46" s="117"/>
      <c r="G46" s="34" t="s">
        <v>168</v>
      </c>
    </row>
    <row r="47" spans="1:7" ht="120" customHeight="1">
      <c r="A47" s="32" t="s">
        <v>13</v>
      </c>
      <c r="B47" s="122" t="s">
        <v>169</v>
      </c>
      <c r="C47" s="123"/>
      <c r="D47" s="33" t="s">
        <v>170</v>
      </c>
      <c r="E47" s="116" t="s">
        <v>477</v>
      </c>
      <c r="F47" s="117"/>
      <c r="G47" s="25" t="s">
        <v>171</v>
      </c>
    </row>
    <row r="48" spans="1:7" ht="60.75" customHeight="1">
      <c r="A48" s="32" t="s">
        <v>14</v>
      </c>
      <c r="B48" s="122" t="s">
        <v>172</v>
      </c>
      <c r="C48" s="123"/>
      <c r="D48" s="33" t="s">
        <v>173</v>
      </c>
      <c r="E48" s="116" t="s">
        <v>174</v>
      </c>
      <c r="F48" s="117"/>
      <c r="G48" s="25" t="s">
        <v>175</v>
      </c>
    </row>
    <row r="49" spans="1:7" ht="75.75" customHeight="1">
      <c r="A49" s="32" t="s">
        <v>66</v>
      </c>
      <c r="B49" s="122" t="s">
        <v>176</v>
      </c>
      <c r="C49" s="123"/>
      <c r="D49" s="33" t="s">
        <v>177</v>
      </c>
      <c r="E49" s="116" t="s">
        <v>178</v>
      </c>
      <c r="F49" s="117"/>
      <c r="G49" s="34" t="s">
        <v>175</v>
      </c>
    </row>
    <row r="50" spans="1:7" ht="80.099999999999994" customHeight="1">
      <c r="A50" s="32" t="s">
        <v>67</v>
      </c>
      <c r="B50" s="122" t="s">
        <v>179</v>
      </c>
      <c r="C50" s="123"/>
      <c r="D50" s="33" t="s">
        <v>173</v>
      </c>
      <c r="E50" s="116" t="s">
        <v>180</v>
      </c>
      <c r="F50" s="117"/>
      <c r="G50" s="34" t="s">
        <v>181</v>
      </c>
    </row>
    <row r="51" spans="1:7" ht="30" customHeight="1">
      <c r="A51" s="88" t="s">
        <v>79</v>
      </c>
      <c r="B51" s="88"/>
      <c r="C51" s="88"/>
      <c r="D51" s="88"/>
      <c r="E51" s="88"/>
      <c r="F51" s="88"/>
      <c r="G51" s="88"/>
    </row>
    <row r="52" spans="1:7" ht="35.25" customHeight="1">
      <c r="A52" s="124" t="s">
        <v>90</v>
      </c>
      <c r="B52" s="124"/>
      <c r="C52" s="124"/>
      <c r="D52" s="124"/>
      <c r="E52" s="124"/>
      <c r="F52" s="124"/>
      <c r="G52" s="124"/>
    </row>
    <row r="53" spans="1:7" ht="16.5">
      <c r="A53" s="89" t="s">
        <v>249</v>
      </c>
      <c r="B53" s="89"/>
      <c r="C53" s="89"/>
      <c r="D53" s="89"/>
      <c r="E53" s="89"/>
      <c r="F53" s="89"/>
      <c r="G53" s="89"/>
    </row>
    <row r="54" spans="1:7" ht="15.75">
      <c r="A54" s="7" t="s">
        <v>15</v>
      </c>
      <c r="B54" s="87" t="s">
        <v>57</v>
      </c>
      <c r="C54" s="87"/>
      <c r="D54" s="87"/>
      <c r="E54" s="87" t="s">
        <v>71</v>
      </c>
      <c r="F54" s="87"/>
      <c r="G54" s="87"/>
    </row>
    <row r="55" spans="1:7" ht="15.75">
      <c r="A55" s="14" t="s">
        <v>17</v>
      </c>
      <c r="B55" s="118" t="s">
        <v>423</v>
      </c>
      <c r="C55" s="119"/>
      <c r="D55" s="120"/>
      <c r="E55" s="113" t="s">
        <v>424</v>
      </c>
      <c r="F55" s="114"/>
      <c r="G55" s="114"/>
    </row>
    <row r="56" spans="1:7" ht="15.75">
      <c r="A56" s="14" t="s">
        <v>18</v>
      </c>
      <c r="B56" s="118" t="s">
        <v>470</v>
      </c>
      <c r="C56" s="119"/>
      <c r="D56" s="120"/>
      <c r="E56" s="114" t="s">
        <v>470</v>
      </c>
      <c r="F56" s="114"/>
      <c r="G56" s="114"/>
    </row>
    <row r="57" spans="1:7" ht="15.75">
      <c r="A57" s="14" t="s">
        <v>19</v>
      </c>
      <c r="B57" s="118" t="s">
        <v>423</v>
      </c>
      <c r="C57" s="119"/>
      <c r="D57" s="120"/>
      <c r="E57" s="113" t="s">
        <v>426</v>
      </c>
      <c r="F57" s="114"/>
      <c r="G57" s="114"/>
    </row>
    <row r="58" spans="1:7" ht="15.75">
      <c r="A58" s="14" t="s">
        <v>20</v>
      </c>
      <c r="B58" s="139">
        <v>1</v>
      </c>
      <c r="C58" s="119"/>
      <c r="D58" s="120"/>
      <c r="E58" s="113" t="s">
        <v>427</v>
      </c>
      <c r="F58" s="114"/>
      <c r="G58" s="114"/>
    </row>
    <row r="59" spans="1:7" ht="15.75">
      <c r="A59" s="14" t="s">
        <v>23</v>
      </c>
      <c r="B59" s="118" t="s">
        <v>470</v>
      </c>
      <c r="C59" s="119"/>
      <c r="D59" s="120"/>
      <c r="E59" s="121" t="s">
        <v>470</v>
      </c>
      <c r="F59" s="121"/>
      <c r="G59" s="121"/>
    </row>
    <row r="60" spans="1:7" ht="15.75">
      <c r="A60" s="14" t="s">
        <v>24</v>
      </c>
      <c r="B60" s="118" t="s">
        <v>470</v>
      </c>
      <c r="C60" s="119"/>
      <c r="D60" s="120"/>
      <c r="E60" s="121" t="s">
        <v>470</v>
      </c>
      <c r="F60" s="121"/>
      <c r="G60" s="121"/>
    </row>
    <row r="61" spans="1:7" ht="15.75">
      <c r="A61" s="14" t="s">
        <v>59</v>
      </c>
      <c r="B61" s="118" t="s">
        <v>470</v>
      </c>
      <c r="C61" s="119"/>
      <c r="D61" s="120"/>
      <c r="E61" s="121" t="s">
        <v>470</v>
      </c>
      <c r="F61" s="121"/>
      <c r="G61" s="121"/>
    </row>
    <row r="62" spans="1:7" ht="15.75">
      <c r="A62" s="14" t="s">
        <v>60</v>
      </c>
      <c r="B62" s="118" t="s">
        <v>470</v>
      </c>
      <c r="C62" s="119"/>
      <c r="D62" s="120"/>
      <c r="E62" s="121" t="s">
        <v>470</v>
      </c>
      <c r="F62" s="121"/>
      <c r="G62" s="121"/>
    </row>
    <row r="63" spans="1:7" ht="15.75">
      <c r="A63" s="14" t="s">
        <v>61</v>
      </c>
      <c r="B63" s="118" t="s">
        <v>470</v>
      </c>
      <c r="C63" s="119"/>
      <c r="D63" s="120"/>
      <c r="E63" s="121" t="s">
        <v>470</v>
      </c>
      <c r="F63" s="121"/>
      <c r="G63" s="121"/>
    </row>
    <row r="64" spans="1:7" ht="15.75">
      <c r="A64" s="14" t="s">
        <v>62</v>
      </c>
      <c r="B64" s="118" t="s">
        <v>470</v>
      </c>
      <c r="C64" s="119"/>
      <c r="D64" s="120"/>
      <c r="E64" s="121" t="s">
        <v>470</v>
      </c>
      <c r="F64" s="121"/>
      <c r="G64" s="121"/>
    </row>
    <row r="65" spans="1:7" ht="15.75">
      <c r="A65" s="14" t="s">
        <v>63</v>
      </c>
      <c r="B65" s="118" t="s">
        <v>470</v>
      </c>
      <c r="C65" s="119"/>
      <c r="D65" s="120"/>
      <c r="E65" s="121" t="s">
        <v>470</v>
      </c>
      <c r="F65" s="121"/>
      <c r="G65" s="121"/>
    </row>
    <row r="66" spans="1:7" ht="15.75">
      <c r="A66" s="14" t="s">
        <v>64</v>
      </c>
      <c r="B66" s="118" t="s">
        <v>470</v>
      </c>
      <c r="C66" s="119"/>
      <c r="D66" s="120"/>
      <c r="E66" s="121" t="s">
        <v>425</v>
      </c>
      <c r="F66" s="121"/>
      <c r="G66" s="121"/>
    </row>
    <row r="67" spans="1:7" ht="29.25" customHeight="1">
      <c r="A67" s="95" t="s">
        <v>78</v>
      </c>
      <c r="B67" s="100"/>
      <c r="C67" s="100"/>
      <c r="D67" s="100"/>
      <c r="E67" s="100"/>
      <c r="F67" s="100"/>
      <c r="G67" s="100"/>
    </row>
    <row r="68" spans="1:7" ht="16.5">
      <c r="A68" s="89" t="s">
        <v>250</v>
      </c>
      <c r="B68" s="89"/>
      <c r="C68" s="89"/>
      <c r="D68" s="89"/>
      <c r="E68" s="89"/>
      <c r="F68" s="89"/>
      <c r="G68" s="89"/>
    </row>
    <row r="69" spans="1:7" ht="15.75">
      <c r="A69" s="7" t="s">
        <v>15</v>
      </c>
      <c r="B69" s="87" t="s">
        <v>16</v>
      </c>
      <c r="C69" s="87"/>
      <c r="D69" s="87"/>
      <c r="E69" s="112" t="s">
        <v>70</v>
      </c>
      <c r="F69" s="112"/>
      <c r="G69" s="112"/>
    </row>
    <row r="70" spans="1:7" ht="18" customHeight="1">
      <c r="A70" s="29" t="s">
        <v>17</v>
      </c>
      <c r="B70" s="115">
        <v>1</v>
      </c>
      <c r="C70" s="88"/>
      <c r="D70" s="88"/>
      <c r="E70" s="113" t="s">
        <v>321</v>
      </c>
      <c r="F70" s="114"/>
      <c r="G70" s="114"/>
    </row>
    <row r="71" spans="1:7" ht="15.75">
      <c r="A71" s="14" t="s">
        <v>18</v>
      </c>
      <c r="B71" s="115">
        <v>1</v>
      </c>
      <c r="C71" s="88"/>
      <c r="D71" s="88"/>
      <c r="E71" s="113" t="s">
        <v>321</v>
      </c>
      <c r="F71" s="114"/>
      <c r="G71" s="114"/>
    </row>
    <row r="72" spans="1:7" ht="15.75">
      <c r="A72" s="14" t="s">
        <v>19</v>
      </c>
      <c r="B72" s="115">
        <v>1</v>
      </c>
      <c r="C72" s="88"/>
      <c r="D72" s="88"/>
      <c r="E72" s="113" t="s">
        <v>321</v>
      </c>
      <c r="F72" s="114"/>
      <c r="G72" s="114"/>
    </row>
    <row r="73" spans="1:7" ht="15.75">
      <c r="A73" s="14" t="s">
        <v>20</v>
      </c>
      <c r="B73" s="115">
        <v>1</v>
      </c>
      <c r="C73" s="88"/>
      <c r="D73" s="88"/>
      <c r="E73" s="113" t="s">
        <v>321</v>
      </c>
      <c r="F73" s="114"/>
      <c r="G73" s="114"/>
    </row>
    <row r="74" spans="1:7" ht="15.75">
      <c r="A74" s="14" t="s">
        <v>23</v>
      </c>
      <c r="B74" s="115">
        <v>1</v>
      </c>
      <c r="C74" s="88"/>
      <c r="D74" s="88"/>
      <c r="E74" s="113" t="s">
        <v>321</v>
      </c>
      <c r="F74" s="114"/>
      <c r="G74" s="114"/>
    </row>
    <row r="75" spans="1:7" ht="15.75">
      <c r="A75" s="14" t="s">
        <v>24</v>
      </c>
      <c r="B75" s="115">
        <v>1</v>
      </c>
      <c r="C75" s="88"/>
      <c r="D75" s="88"/>
      <c r="E75" s="113" t="s">
        <v>321</v>
      </c>
      <c r="F75" s="114"/>
      <c r="G75" s="114"/>
    </row>
    <row r="76" spans="1:7" ht="15.75">
      <c r="A76" s="14" t="s">
        <v>59</v>
      </c>
      <c r="B76" s="115">
        <v>1</v>
      </c>
      <c r="C76" s="88"/>
      <c r="D76" s="88"/>
      <c r="E76" s="113" t="s">
        <v>321</v>
      </c>
      <c r="F76" s="114"/>
      <c r="G76" s="114"/>
    </row>
    <row r="77" spans="1:7" ht="15.75">
      <c r="A77" s="14" t="s">
        <v>60</v>
      </c>
      <c r="B77" s="115">
        <v>1</v>
      </c>
      <c r="C77" s="88"/>
      <c r="D77" s="88"/>
      <c r="E77" s="113" t="s">
        <v>321</v>
      </c>
      <c r="F77" s="114"/>
      <c r="G77" s="114"/>
    </row>
    <row r="78" spans="1:7" ht="15.75">
      <c r="A78" s="14" t="s">
        <v>65</v>
      </c>
      <c r="B78" s="115">
        <v>0.88</v>
      </c>
      <c r="C78" s="88"/>
      <c r="D78" s="88"/>
      <c r="E78" s="113" t="s">
        <v>321</v>
      </c>
      <c r="F78" s="114"/>
      <c r="G78" s="114"/>
    </row>
    <row r="79" spans="1:7" ht="15.75">
      <c r="A79" s="14" t="s">
        <v>62</v>
      </c>
      <c r="B79" s="115">
        <v>1</v>
      </c>
      <c r="C79" s="88"/>
      <c r="D79" s="88"/>
      <c r="E79" s="113" t="s">
        <v>321</v>
      </c>
      <c r="F79" s="114"/>
      <c r="G79" s="114"/>
    </row>
    <row r="80" spans="1:7" ht="15.75">
      <c r="A80" s="14" t="s">
        <v>63</v>
      </c>
      <c r="B80" s="115">
        <v>1</v>
      </c>
      <c r="C80" s="88"/>
      <c r="D80" s="88"/>
      <c r="E80" s="113" t="s">
        <v>321</v>
      </c>
      <c r="F80" s="114"/>
      <c r="G80" s="114"/>
    </row>
    <row r="81" spans="1:7" ht="15.75">
      <c r="A81" s="14" t="s">
        <v>64</v>
      </c>
      <c r="B81" s="88" t="s">
        <v>316</v>
      </c>
      <c r="C81" s="88"/>
      <c r="D81" s="88"/>
      <c r="E81" s="113" t="s">
        <v>321</v>
      </c>
      <c r="F81" s="114"/>
      <c r="G81" s="114"/>
    </row>
    <row r="82" spans="1:7" ht="35.25" customHeight="1">
      <c r="A82" s="95" t="s">
        <v>454</v>
      </c>
      <c r="B82" s="100"/>
      <c r="C82" s="100"/>
      <c r="D82" s="100"/>
      <c r="E82" s="100"/>
      <c r="F82" s="100"/>
      <c r="G82" s="100"/>
    </row>
    <row r="83" spans="1:7" ht="20.25" customHeight="1">
      <c r="A83" s="89" t="s">
        <v>91</v>
      </c>
      <c r="B83" s="89"/>
      <c r="C83" s="89"/>
      <c r="D83" s="89"/>
      <c r="E83" s="89"/>
      <c r="F83" s="89"/>
      <c r="G83" s="89"/>
    </row>
    <row r="84" spans="1:7" ht="15.75">
      <c r="A84" s="8" t="s">
        <v>15</v>
      </c>
      <c r="B84" s="8" t="s">
        <v>21</v>
      </c>
      <c r="C84" s="112" t="s">
        <v>22</v>
      </c>
      <c r="D84" s="112"/>
      <c r="E84" s="112" t="s">
        <v>97</v>
      </c>
      <c r="F84" s="112"/>
      <c r="G84" s="8" t="s">
        <v>72</v>
      </c>
    </row>
    <row r="85" spans="1:7" ht="30">
      <c r="A85" s="15" t="s">
        <v>17</v>
      </c>
      <c r="B85" s="29">
        <v>3</v>
      </c>
      <c r="C85" s="93">
        <v>3</v>
      </c>
      <c r="D85" s="94"/>
      <c r="E85" s="95">
        <v>0</v>
      </c>
      <c r="F85" s="95"/>
      <c r="G85" s="37" t="s">
        <v>322</v>
      </c>
    </row>
    <row r="86" spans="1:7" ht="30">
      <c r="A86" s="15" t="s">
        <v>18</v>
      </c>
      <c r="B86" s="26">
        <v>0</v>
      </c>
      <c r="C86" s="151">
        <v>0</v>
      </c>
      <c r="D86" s="152"/>
      <c r="E86" s="95">
        <v>0</v>
      </c>
      <c r="F86" s="95"/>
      <c r="G86" s="37" t="s">
        <v>322</v>
      </c>
    </row>
    <row r="87" spans="1:7" ht="30">
      <c r="A87" s="15" t="s">
        <v>19</v>
      </c>
      <c r="B87" s="26">
        <v>4</v>
      </c>
      <c r="C87" s="151">
        <v>4</v>
      </c>
      <c r="D87" s="152"/>
      <c r="E87" s="95">
        <v>0</v>
      </c>
      <c r="F87" s="95"/>
      <c r="G87" s="37" t="s">
        <v>322</v>
      </c>
    </row>
    <row r="88" spans="1:7" ht="30">
      <c r="A88" s="15" t="s">
        <v>20</v>
      </c>
      <c r="B88" s="29">
        <v>3</v>
      </c>
      <c r="C88" s="151">
        <v>3</v>
      </c>
      <c r="D88" s="152"/>
      <c r="E88" s="95">
        <v>0</v>
      </c>
      <c r="F88" s="95"/>
      <c r="G88" s="37" t="s">
        <v>322</v>
      </c>
    </row>
    <row r="89" spans="1:7" ht="30">
      <c r="A89" s="15" t="s">
        <v>23</v>
      </c>
      <c r="B89" s="26">
        <v>5</v>
      </c>
      <c r="C89" s="93">
        <v>5</v>
      </c>
      <c r="D89" s="94"/>
      <c r="E89" s="88">
        <v>0</v>
      </c>
      <c r="F89" s="88"/>
      <c r="G89" s="37" t="s">
        <v>322</v>
      </c>
    </row>
    <row r="90" spans="1:7" ht="30">
      <c r="A90" s="15" t="s">
        <v>24</v>
      </c>
      <c r="B90" s="29">
        <v>4</v>
      </c>
      <c r="C90" s="93">
        <v>4</v>
      </c>
      <c r="D90" s="94"/>
      <c r="E90" s="95">
        <v>0</v>
      </c>
      <c r="F90" s="95"/>
      <c r="G90" s="37" t="s">
        <v>322</v>
      </c>
    </row>
    <row r="91" spans="1:7" ht="30">
      <c r="A91" s="15" t="s">
        <v>59</v>
      </c>
      <c r="B91" s="29">
        <v>3</v>
      </c>
      <c r="C91" s="93">
        <v>3</v>
      </c>
      <c r="D91" s="94"/>
      <c r="E91" s="95">
        <v>0</v>
      </c>
      <c r="F91" s="95"/>
      <c r="G91" s="37" t="s">
        <v>322</v>
      </c>
    </row>
    <row r="92" spans="1:7" ht="30">
      <c r="A92" s="15" t="s">
        <v>60</v>
      </c>
      <c r="B92" s="29">
        <v>2</v>
      </c>
      <c r="C92" s="93">
        <v>2</v>
      </c>
      <c r="D92" s="94"/>
      <c r="E92" s="95">
        <v>0</v>
      </c>
      <c r="F92" s="95"/>
      <c r="G92" s="37" t="s">
        <v>322</v>
      </c>
    </row>
    <row r="93" spans="1:7" ht="30">
      <c r="A93" s="15" t="s">
        <v>65</v>
      </c>
      <c r="B93" s="29">
        <v>4</v>
      </c>
      <c r="C93" s="93">
        <v>4</v>
      </c>
      <c r="D93" s="94"/>
      <c r="E93" s="95">
        <v>0</v>
      </c>
      <c r="F93" s="95"/>
      <c r="G93" s="37" t="s">
        <v>322</v>
      </c>
    </row>
    <row r="94" spans="1:7" ht="30">
      <c r="A94" s="15" t="s">
        <v>62</v>
      </c>
      <c r="B94" s="29">
        <v>1</v>
      </c>
      <c r="C94" s="151">
        <v>0</v>
      </c>
      <c r="D94" s="152"/>
      <c r="E94" s="95" t="s">
        <v>319</v>
      </c>
      <c r="F94" s="95"/>
      <c r="G94" s="37" t="s">
        <v>322</v>
      </c>
    </row>
    <row r="95" spans="1:7" ht="30">
      <c r="A95" s="15" t="s">
        <v>63</v>
      </c>
      <c r="B95" s="29">
        <v>3</v>
      </c>
      <c r="C95" s="93">
        <v>3</v>
      </c>
      <c r="D95" s="94"/>
      <c r="E95" s="95" t="s">
        <v>320</v>
      </c>
      <c r="F95" s="95"/>
      <c r="G95" s="37" t="s">
        <v>322</v>
      </c>
    </row>
    <row r="96" spans="1:7" ht="30">
      <c r="A96" s="15" t="s">
        <v>64</v>
      </c>
      <c r="B96" s="29">
        <v>4</v>
      </c>
      <c r="C96" s="93">
        <v>4</v>
      </c>
      <c r="D96" s="94"/>
      <c r="E96" s="95">
        <v>0</v>
      </c>
      <c r="F96" s="95"/>
      <c r="G96" s="37" t="s">
        <v>322</v>
      </c>
    </row>
    <row r="97" spans="1:7" ht="29.25" customHeight="1">
      <c r="A97" s="95" t="s">
        <v>455</v>
      </c>
      <c r="B97" s="100"/>
      <c r="C97" s="100"/>
      <c r="D97" s="100"/>
      <c r="E97" s="100"/>
      <c r="F97" s="100"/>
      <c r="G97" s="100"/>
    </row>
    <row r="98" spans="1:7" ht="31.5" customHeight="1">
      <c r="A98" s="89" t="s">
        <v>251</v>
      </c>
      <c r="B98" s="89"/>
      <c r="C98" s="89"/>
      <c r="D98" s="89"/>
      <c r="E98" s="89"/>
      <c r="F98" s="89"/>
      <c r="G98" s="89"/>
    </row>
    <row r="99" spans="1:7" ht="31.5">
      <c r="A99" s="8" t="s">
        <v>26</v>
      </c>
      <c r="B99" s="8" t="s">
        <v>27</v>
      </c>
      <c r="C99" s="5" t="s">
        <v>28</v>
      </c>
      <c r="D99" s="7" t="s">
        <v>29</v>
      </c>
      <c r="E99" s="5" t="s">
        <v>30</v>
      </c>
      <c r="F99" s="5" t="s">
        <v>31</v>
      </c>
      <c r="G99" s="7" t="s">
        <v>32</v>
      </c>
    </row>
    <row r="100" spans="1:7" ht="69.75" customHeight="1">
      <c r="A100" s="96" t="s">
        <v>161</v>
      </c>
      <c r="B100" s="35" t="s">
        <v>162</v>
      </c>
      <c r="C100" s="108">
        <v>40</v>
      </c>
      <c r="D100" s="110">
        <v>459</v>
      </c>
      <c r="E100" s="108">
        <v>100</v>
      </c>
      <c r="F100" s="108">
        <v>40</v>
      </c>
      <c r="G100" s="106" t="s">
        <v>163</v>
      </c>
    </row>
    <row r="101" spans="1:7" ht="72" customHeight="1">
      <c r="A101" s="97"/>
      <c r="B101" s="36" t="s">
        <v>164</v>
      </c>
      <c r="C101" s="109"/>
      <c r="D101" s="111"/>
      <c r="E101" s="109"/>
      <c r="F101" s="109"/>
      <c r="G101" s="107"/>
    </row>
    <row r="102" spans="1:7" ht="36.75" customHeight="1">
      <c r="A102" s="95" t="s">
        <v>77</v>
      </c>
      <c r="B102" s="100"/>
      <c r="C102" s="100"/>
      <c r="D102" s="100"/>
      <c r="E102" s="100"/>
      <c r="F102" s="100"/>
      <c r="G102" s="100"/>
    </row>
    <row r="103" spans="1:7" ht="16.5">
      <c r="A103" s="89" t="s">
        <v>92</v>
      </c>
      <c r="B103" s="89"/>
      <c r="C103" s="89"/>
      <c r="D103" s="89"/>
      <c r="E103" s="89"/>
      <c r="F103" s="89"/>
      <c r="G103" s="89"/>
    </row>
    <row r="104" spans="1:7" ht="31.5">
      <c r="A104" s="28" t="s">
        <v>33</v>
      </c>
      <c r="B104" s="28" t="s">
        <v>34</v>
      </c>
      <c r="C104" s="39" t="s">
        <v>74</v>
      </c>
      <c r="D104" s="28" t="s">
        <v>35</v>
      </c>
      <c r="E104" s="28" t="s">
        <v>36</v>
      </c>
      <c r="F104" s="27" t="s">
        <v>37</v>
      </c>
      <c r="G104" s="28" t="s">
        <v>38</v>
      </c>
    </row>
    <row r="105" spans="1:7" ht="67.5" customHeight="1">
      <c r="A105" s="43">
        <v>434423</v>
      </c>
      <c r="B105" s="57" t="s">
        <v>428</v>
      </c>
      <c r="C105" s="44">
        <v>45209</v>
      </c>
      <c r="D105" s="43">
        <v>120269625</v>
      </c>
      <c r="E105" s="57" t="s">
        <v>436</v>
      </c>
      <c r="F105" s="46" t="s">
        <v>39</v>
      </c>
      <c r="G105" s="47" t="s">
        <v>445</v>
      </c>
    </row>
    <row r="106" spans="1:7" ht="54" customHeight="1">
      <c r="A106" s="43">
        <v>435252</v>
      </c>
      <c r="B106" s="57" t="s">
        <v>429</v>
      </c>
      <c r="C106" s="44">
        <v>45260</v>
      </c>
      <c r="D106" s="43">
        <v>4890119976</v>
      </c>
      <c r="E106" s="59" t="s">
        <v>437</v>
      </c>
      <c r="F106" s="46" t="s">
        <v>444</v>
      </c>
      <c r="G106" s="47" t="s">
        <v>446</v>
      </c>
    </row>
    <row r="107" spans="1:7" ht="48" customHeight="1">
      <c r="A107" s="43">
        <v>435466</v>
      </c>
      <c r="B107" s="57" t="s">
        <v>430</v>
      </c>
      <c r="C107" s="44">
        <v>45260</v>
      </c>
      <c r="D107" s="45">
        <v>20000000</v>
      </c>
      <c r="E107" s="59" t="s">
        <v>438</v>
      </c>
      <c r="F107" s="46" t="s">
        <v>39</v>
      </c>
      <c r="G107" s="47" t="s">
        <v>447</v>
      </c>
    </row>
    <row r="108" spans="1:7" ht="46.5" customHeight="1">
      <c r="A108" s="43">
        <v>436609</v>
      </c>
      <c r="B108" s="58" t="s">
        <v>431</v>
      </c>
      <c r="C108" s="44">
        <v>45272</v>
      </c>
      <c r="D108" s="45">
        <v>40800000</v>
      </c>
      <c r="E108" s="59" t="s">
        <v>439</v>
      </c>
      <c r="F108" s="46" t="s">
        <v>39</v>
      </c>
      <c r="G108" s="47" t="s">
        <v>448</v>
      </c>
    </row>
    <row r="109" spans="1:7" ht="83.25" customHeight="1">
      <c r="A109" s="43">
        <v>437169</v>
      </c>
      <c r="B109" s="58" t="s">
        <v>432</v>
      </c>
      <c r="C109" s="44">
        <v>45265</v>
      </c>
      <c r="D109" s="45">
        <v>3366682670</v>
      </c>
      <c r="E109" s="59" t="s">
        <v>440</v>
      </c>
      <c r="F109" s="46" t="s">
        <v>39</v>
      </c>
      <c r="G109" s="47" t="s">
        <v>449</v>
      </c>
    </row>
    <row r="110" spans="1:7" ht="44.25" customHeight="1">
      <c r="A110" s="43">
        <v>437420</v>
      </c>
      <c r="B110" s="58" t="s">
        <v>433</v>
      </c>
      <c r="C110" s="44">
        <v>45264</v>
      </c>
      <c r="D110" s="45">
        <v>78740200</v>
      </c>
      <c r="E110" s="59" t="s">
        <v>441</v>
      </c>
      <c r="F110" s="46" t="s">
        <v>39</v>
      </c>
      <c r="G110" s="47" t="s">
        <v>450</v>
      </c>
    </row>
    <row r="111" spans="1:7" ht="48.75" customHeight="1">
      <c r="A111" s="43">
        <v>436218</v>
      </c>
      <c r="B111" s="58" t="s">
        <v>434</v>
      </c>
      <c r="C111" s="44">
        <v>45282</v>
      </c>
      <c r="D111" s="45">
        <v>6848623496</v>
      </c>
      <c r="E111" s="59" t="s">
        <v>442</v>
      </c>
      <c r="F111" s="46" t="s">
        <v>39</v>
      </c>
      <c r="G111" s="47" t="s">
        <v>451</v>
      </c>
    </row>
    <row r="112" spans="1:7" ht="48.75" customHeight="1">
      <c r="A112" s="43">
        <v>436056</v>
      </c>
      <c r="B112" s="58" t="s">
        <v>435</v>
      </c>
      <c r="C112" s="44">
        <v>45266</v>
      </c>
      <c r="D112" s="45">
        <v>8935200000</v>
      </c>
      <c r="E112" s="57" t="s">
        <v>443</v>
      </c>
      <c r="F112" s="46" t="s">
        <v>39</v>
      </c>
      <c r="G112" s="47" t="s">
        <v>452</v>
      </c>
    </row>
    <row r="113" spans="1:7" ht="46.5" customHeight="1">
      <c r="A113" s="213" t="s">
        <v>453</v>
      </c>
      <c r="B113" s="214"/>
      <c r="C113" s="214"/>
      <c r="D113" s="214"/>
      <c r="E113" s="214"/>
      <c r="F113" s="214"/>
      <c r="G113" s="214"/>
    </row>
    <row r="114" spans="1:7" ht="15" customHeight="1">
      <c r="A114" s="213"/>
      <c r="B114" s="214"/>
      <c r="C114" s="214"/>
      <c r="D114" s="214"/>
      <c r="E114" s="214"/>
      <c r="F114" s="214"/>
      <c r="G114" s="214"/>
    </row>
    <row r="115" spans="1:7" ht="21" customHeight="1">
      <c r="A115" s="213"/>
      <c r="B115" s="214"/>
      <c r="C115" s="214"/>
      <c r="D115" s="214"/>
      <c r="E115" s="214"/>
      <c r="F115" s="214"/>
      <c r="G115" s="214"/>
    </row>
    <row r="116" spans="1:7" ht="15" hidden="1" customHeight="1">
      <c r="A116" s="213"/>
      <c r="B116" s="214"/>
      <c r="C116" s="214"/>
      <c r="D116" s="214"/>
      <c r="E116" s="214"/>
      <c r="F116" s="214"/>
      <c r="G116" s="214"/>
    </row>
    <row r="117" spans="1:7" ht="15" hidden="1" customHeight="1">
      <c r="A117" s="213"/>
      <c r="B117" s="214"/>
      <c r="C117" s="214"/>
      <c r="D117" s="214"/>
      <c r="E117" s="214"/>
      <c r="F117" s="214"/>
      <c r="G117" s="214"/>
    </row>
    <row r="118" spans="1:7" ht="15" hidden="1" customHeight="1">
      <c r="A118" s="213"/>
      <c r="B118" s="214"/>
      <c r="C118" s="214"/>
      <c r="D118" s="214"/>
      <c r="E118" s="214"/>
      <c r="F118" s="214"/>
      <c r="G118" s="214"/>
    </row>
    <row r="119" spans="1:7" ht="15" hidden="1" customHeight="1">
      <c r="A119" s="213"/>
      <c r="B119" s="214"/>
      <c r="C119" s="214"/>
      <c r="D119" s="214"/>
      <c r="E119" s="214"/>
      <c r="F119" s="214"/>
      <c r="G119" s="214"/>
    </row>
    <row r="120" spans="1:7" ht="16.5" hidden="1" customHeight="1">
      <c r="A120" s="213"/>
      <c r="B120" s="214"/>
      <c r="C120" s="214"/>
      <c r="D120" s="214"/>
      <c r="E120" s="214"/>
      <c r="F120" s="214"/>
      <c r="G120" s="214"/>
    </row>
    <row r="121" spans="1:7" ht="42.75" hidden="1" customHeight="1">
      <c r="A121" s="213"/>
      <c r="B121" s="214"/>
      <c r="C121" s="214"/>
      <c r="D121" s="214"/>
      <c r="E121" s="214"/>
      <c r="F121" s="214"/>
      <c r="G121" s="214"/>
    </row>
    <row r="122" spans="1:7" ht="42.75" customHeight="1">
      <c r="A122" s="89" t="s">
        <v>464</v>
      </c>
      <c r="B122" s="89"/>
      <c r="C122" s="89"/>
      <c r="D122" s="89"/>
      <c r="E122" s="89"/>
      <c r="F122" s="89"/>
      <c r="G122" s="89"/>
    </row>
    <row r="123" spans="1:7" ht="42.75" customHeight="1">
      <c r="A123" s="98" t="s">
        <v>465</v>
      </c>
      <c r="B123" s="99"/>
      <c r="C123" s="65" t="s">
        <v>26</v>
      </c>
      <c r="D123" s="65" t="s">
        <v>466</v>
      </c>
      <c r="E123" s="65" t="s">
        <v>39</v>
      </c>
      <c r="F123" s="65" t="s">
        <v>467</v>
      </c>
      <c r="G123" s="65" t="s">
        <v>468</v>
      </c>
    </row>
    <row r="124" spans="1:7" ht="42.75" customHeight="1">
      <c r="A124" s="69">
        <v>100</v>
      </c>
      <c r="B124" s="75">
        <v>111</v>
      </c>
      <c r="C124" s="69" t="s">
        <v>478</v>
      </c>
      <c r="D124" s="77">
        <v>12963476218</v>
      </c>
      <c r="E124" s="77">
        <v>12963476218</v>
      </c>
      <c r="F124" s="78">
        <v>1264283991</v>
      </c>
      <c r="G124" s="15"/>
    </row>
    <row r="125" spans="1:7" ht="42.75" customHeight="1">
      <c r="A125" s="70"/>
      <c r="B125" s="76">
        <v>113</v>
      </c>
      <c r="C125" s="70" t="s">
        <v>479</v>
      </c>
      <c r="D125" s="77">
        <v>476214000</v>
      </c>
      <c r="E125" s="77">
        <v>476214000</v>
      </c>
      <c r="F125" s="78">
        <v>19652700</v>
      </c>
      <c r="G125" s="15"/>
    </row>
    <row r="126" spans="1:7" ht="42.75" customHeight="1">
      <c r="A126" s="70"/>
      <c r="B126" s="76">
        <v>114</v>
      </c>
      <c r="C126" s="71" t="s">
        <v>480</v>
      </c>
      <c r="D126" s="77">
        <v>1119974185</v>
      </c>
      <c r="E126" s="77">
        <v>1119974185</v>
      </c>
      <c r="F126" s="78">
        <v>221913233</v>
      </c>
      <c r="G126" s="15"/>
    </row>
    <row r="127" spans="1:7" ht="42.75" customHeight="1">
      <c r="A127" s="69">
        <v>120</v>
      </c>
      <c r="B127" s="75">
        <v>123</v>
      </c>
      <c r="C127" s="73" t="s">
        <v>481</v>
      </c>
      <c r="D127" s="77">
        <v>817333416</v>
      </c>
      <c r="E127" s="77">
        <v>817333416</v>
      </c>
      <c r="F127" s="78">
        <v>51968353</v>
      </c>
      <c r="G127" s="15"/>
    </row>
    <row r="128" spans="1:7" ht="42.75" customHeight="1">
      <c r="A128" s="70"/>
      <c r="B128" s="76">
        <v>125</v>
      </c>
      <c r="C128" s="71" t="s">
        <v>482</v>
      </c>
      <c r="D128" s="77">
        <v>505863008</v>
      </c>
      <c r="E128" s="77">
        <v>505863008</v>
      </c>
      <c r="F128" s="78">
        <v>110230808</v>
      </c>
      <c r="G128" s="15"/>
    </row>
    <row r="129" spans="1:7" ht="42.75" customHeight="1">
      <c r="A129" s="69">
        <v>130</v>
      </c>
      <c r="B129" s="75">
        <v>131</v>
      </c>
      <c r="C129" s="72" t="s">
        <v>483</v>
      </c>
      <c r="D129" s="77">
        <v>778300000</v>
      </c>
      <c r="E129" s="77">
        <v>778300000</v>
      </c>
      <c r="F129" s="78">
        <v>28160663</v>
      </c>
      <c r="G129" s="15"/>
    </row>
    <row r="130" spans="1:7" ht="42.75" customHeight="1">
      <c r="A130" s="70"/>
      <c r="B130" s="76">
        <v>133</v>
      </c>
      <c r="C130" s="74" t="s">
        <v>484</v>
      </c>
      <c r="D130" s="77">
        <v>3599010080</v>
      </c>
      <c r="E130" s="77">
        <v>3599010080</v>
      </c>
      <c r="F130" s="78">
        <v>128068238</v>
      </c>
      <c r="G130" s="15"/>
    </row>
    <row r="131" spans="1:7" ht="42.75" customHeight="1">
      <c r="A131" s="70"/>
      <c r="B131" s="76">
        <v>137</v>
      </c>
      <c r="C131" s="74" t="s">
        <v>485</v>
      </c>
      <c r="D131" s="77">
        <v>108000000</v>
      </c>
      <c r="E131" s="77">
        <v>108000000</v>
      </c>
      <c r="F131" s="78">
        <v>52100000</v>
      </c>
      <c r="G131" s="15"/>
    </row>
    <row r="132" spans="1:7" ht="42.75" customHeight="1">
      <c r="A132" s="69">
        <v>140</v>
      </c>
      <c r="B132" s="75">
        <v>141</v>
      </c>
      <c r="C132" s="73" t="s">
        <v>486</v>
      </c>
      <c r="D132" s="77">
        <v>284075000</v>
      </c>
      <c r="E132" s="77">
        <v>284075000</v>
      </c>
      <c r="F132" s="78">
        <v>34656208</v>
      </c>
      <c r="G132" s="15"/>
    </row>
    <row r="133" spans="1:7" ht="42.75" customHeight="1">
      <c r="A133" s="70"/>
      <c r="B133" s="76">
        <v>144</v>
      </c>
      <c r="C133" s="71" t="s">
        <v>487</v>
      </c>
      <c r="D133" s="77">
        <v>2945965597</v>
      </c>
      <c r="E133" s="77">
        <v>2945965597</v>
      </c>
      <c r="F133" s="78">
        <v>549830995</v>
      </c>
      <c r="G133" s="15"/>
    </row>
    <row r="134" spans="1:7" ht="42.75" customHeight="1">
      <c r="A134" s="70"/>
      <c r="B134" s="76">
        <v>145</v>
      </c>
      <c r="C134" s="71" t="s">
        <v>488</v>
      </c>
      <c r="D134" s="77">
        <v>2594469600</v>
      </c>
      <c r="E134" s="77">
        <v>2594469600</v>
      </c>
      <c r="F134" s="78">
        <v>776659131</v>
      </c>
      <c r="G134" s="15"/>
    </row>
    <row r="135" spans="1:7" ht="42.75" customHeight="1">
      <c r="A135" s="70">
        <v>190</v>
      </c>
      <c r="B135" s="76">
        <v>199</v>
      </c>
      <c r="C135" s="71" t="s">
        <v>489</v>
      </c>
      <c r="D135" s="77">
        <v>907314396</v>
      </c>
      <c r="E135" s="77">
        <v>907314396</v>
      </c>
      <c r="F135" s="78">
        <v>190889</v>
      </c>
      <c r="G135" s="15"/>
    </row>
    <row r="136" spans="1:7" ht="42.75" customHeight="1">
      <c r="A136" s="69">
        <v>200</v>
      </c>
      <c r="B136" s="75">
        <v>211</v>
      </c>
      <c r="C136" s="72" t="s">
        <v>490</v>
      </c>
      <c r="D136" s="77">
        <v>435000000</v>
      </c>
      <c r="E136" s="77">
        <v>435000000</v>
      </c>
      <c r="F136" s="78">
        <v>219618</v>
      </c>
      <c r="G136" s="15"/>
    </row>
    <row r="137" spans="1:7" ht="42.75" customHeight="1">
      <c r="A137" s="70"/>
      <c r="B137" s="76">
        <v>212</v>
      </c>
      <c r="C137" s="71" t="s">
        <v>491</v>
      </c>
      <c r="D137" s="77">
        <v>64950000</v>
      </c>
      <c r="E137" s="77">
        <v>64950000</v>
      </c>
      <c r="F137" s="78">
        <v>28482917</v>
      </c>
      <c r="G137" s="15"/>
    </row>
    <row r="138" spans="1:7" ht="42.75" customHeight="1">
      <c r="A138" s="70"/>
      <c r="B138" s="76">
        <v>214</v>
      </c>
      <c r="C138" s="74" t="s">
        <v>492</v>
      </c>
      <c r="D138" s="77">
        <v>324050000</v>
      </c>
      <c r="E138" s="77">
        <v>324050000</v>
      </c>
      <c r="F138" s="78">
        <v>147288666</v>
      </c>
      <c r="G138" s="15"/>
    </row>
    <row r="139" spans="1:7" ht="42.75" customHeight="1">
      <c r="A139" s="70"/>
      <c r="B139" s="76">
        <v>215</v>
      </c>
      <c r="C139" s="74" t="s">
        <v>493</v>
      </c>
      <c r="D139" s="77">
        <v>115000000</v>
      </c>
      <c r="E139" s="77">
        <v>115000000</v>
      </c>
      <c r="F139" s="78">
        <v>100180000</v>
      </c>
      <c r="G139" s="15"/>
    </row>
    <row r="140" spans="1:7" ht="42.75" customHeight="1">
      <c r="A140" s="69">
        <v>220</v>
      </c>
      <c r="B140" s="75">
        <v>221</v>
      </c>
      <c r="C140" s="72" t="s">
        <v>494</v>
      </c>
      <c r="D140" s="77">
        <v>2000000</v>
      </c>
      <c r="E140" s="77">
        <v>2000000</v>
      </c>
      <c r="F140" s="78">
        <v>2000000</v>
      </c>
      <c r="G140" s="15"/>
    </row>
    <row r="141" spans="1:7" ht="42.75" customHeight="1">
      <c r="A141" s="70"/>
      <c r="B141" s="76">
        <v>223</v>
      </c>
      <c r="C141" s="71" t="s">
        <v>495</v>
      </c>
      <c r="D141" s="77">
        <v>465000000</v>
      </c>
      <c r="E141" s="77">
        <v>465000000</v>
      </c>
      <c r="F141" s="78">
        <v>168619400</v>
      </c>
      <c r="G141" s="15"/>
    </row>
    <row r="142" spans="1:7" ht="42.75" customHeight="1">
      <c r="A142" s="69">
        <v>230</v>
      </c>
      <c r="B142" s="75">
        <v>231</v>
      </c>
      <c r="C142" s="72" t="s">
        <v>496</v>
      </c>
      <c r="D142" s="77">
        <v>944093694</v>
      </c>
      <c r="E142" s="77">
        <v>944093694</v>
      </c>
      <c r="F142" s="78">
        <v>385395851</v>
      </c>
      <c r="G142" s="15"/>
    </row>
    <row r="143" spans="1:7" ht="42.75" customHeight="1">
      <c r="A143" s="70"/>
      <c r="B143" s="76">
        <v>232</v>
      </c>
      <c r="C143" s="71" t="s">
        <v>497</v>
      </c>
      <c r="D143" s="77">
        <v>3079265581</v>
      </c>
      <c r="E143" s="77">
        <v>3079265581</v>
      </c>
      <c r="F143" s="78">
        <v>366650634</v>
      </c>
      <c r="G143" s="15"/>
    </row>
    <row r="144" spans="1:7" ht="42.75" customHeight="1">
      <c r="A144" s="70"/>
      <c r="B144" s="76">
        <v>239</v>
      </c>
      <c r="C144" s="71" t="s">
        <v>498</v>
      </c>
      <c r="D144" s="77">
        <v>55000000</v>
      </c>
      <c r="E144" s="77">
        <v>55000000</v>
      </c>
      <c r="F144" s="78">
        <v>80198</v>
      </c>
      <c r="G144" s="15"/>
    </row>
    <row r="145" spans="1:7" ht="42.75" customHeight="1">
      <c r="A145" s="69">
        <v>240</v>
      </c>
      <c r="B145" s="75">
        <v>242</v>
      </c>
      <c r="C145" s="73" t="s">
        <v>499</v>
      </c>
      <c r="D145" s="77">
        <v>263291264</v>
      </c>
      <c r="E145" s="77">
        <v>263291264</v>
      </c>
      <c r="F145" s="78">
        <v>134979533</v>
      </c>
      <c r="G145" s="15"/>
    </row>
    <row r="146" spans="1:7" ht="42.75" customHeight="1">
      <c r="A146" s="70"/>
      <c r="B146" s="76">
        <v>243</v>
      </c>
      <c r="C146" s="74" t="s">
        <v>500</v>
      </c>
      <c r="D146" s="77">
        <v>639000000</v>
      </c>
      <c r="E146" s="77">
        <v>639000000</v>
      </c>
      <c r="F146" s="78">
        <v>146139148</v>
      </c>
      <c r="G146" s="15"/>
    </row>
    <row r="147" spans="1:7" ht="42.75" customHeight="1">
      <c r="A147" s="70"/>
      <c r="B147" s="76">
        <v>244</v>
      </c>
      <c r="C147" s="74" t="s">
        <v>501</v>
      </c>
      <c r="D147" s="77">
        <v>604728084</v>
      </c>
      <c r="E147" s="77">
        <v>604728084</v>
      </c>
      <c r="F147" s="78">
        <v>252091791</v>
      </c>
      <c r="G147" s="15"/>
    </row>
    <row r="148" spans="1:7" ht="42.75" customHeight="1">
      <c r="A148" s="70"/>
      <c r="B148" s="76">
        <v>245</v>
      </c>
      <c r="C148" s="74" t="s">
        <v>502</v>
      </c>
      <c r="D148" s="77">
        <v>2446445668</v>
      </c>
      <c r="E148" s="77">
        <v>2446445668</v>
      </c>
      <c r="F148" s="78">
        <v>722660345</v>
      </c>
      <c r="G148" s="15"/>
    </row>
    <row r="149" spans="1:7" ht="42.75" customHeight="1">
      <c r="A149" s="70"/>
      <c r="B149" s="76">
        <v>246</v>
      </c>
      <c r="C149" s="74" t="s">
        <v>503</v>
      </c>
      <c r="D149" s="77">
        <v>5000000</v>
      </c>
      <c r="E149" s="77">
        <v>5000000</v>
      </c>
      <c r="F149" s="78">
        <v>5000000</v>
      </c>
      <c r="G149" s="15"/>
    </row>
    <row r="150" spans="1:7" ht="42.75" customHeight="1">
      <c r="A150" s="69">
        <v>250</v>
      </c>
      <c r="B150" s="75">
        <v>251</v>
      </c>
      <c r="C150" s="73" t="s">
        <v>504</v>
      </c>
      <c r="D150" s="77">
        <v>1727999569</v>
      </c>
      <c r="E150" s="77">
        <v>1727999569</v>
      </c>
      <c r="F150" s="78">
        <v>749013253</v>
      </c>
      <c r="G150" s="15"/>
    </row>
    <row r="151" spans="1:7" ht="42.75" customHeight="1">
      <c r="A151" s="70"/>
      <c r="B151" s="76">
        <v>255</v>
      </c>
      <c r="C151" s="71" t="s">
        <v>505</v>
      </c>
      <c r="D151" s="77">
        <v>100000000</v>
      </c>
      <c r="E151" s="77">
        <v>100000000</v>
      </c>
      <c r="F151" s="78">
        <v>100000000</v>
      </c>
      <c r="G151" s="15"/>
    </row>
    <row r="152" spans="1:7" ht="42.75" customHeight="1">
      <c r="A152" s="69">
        <v>260</v>
      </c>
      <c r="B152" s="75">
        <v>261</v>
      </c>
      <c r="C152" s="73" t="s">
        <v>506</v>
      </c>
      <c r="D152" s="77">
        <v>17400000</v>
      </c>
      <c r="E152" s="77">
        <v>17400000</v>
      </c>
      <c r="F152" s="78">
        <v>2165000</v>
      </c>
      <c r="G152" s="15"/>
    </row>
    <row r="153" spans="1:7" ht="42.75" customHeight="1">
      <c r="A153" s="70"/>
      <c r="B153" s="76">
        <v>262</v>
      </c>
      <c r="C153" s="74" t="s">
        <v>507</v>
      </c>
      <c r="D153" s="77">
        <v>284117400</v>
      </c>
      <c r="E153" s="77">
        <v>284117400</v>
      </c>
      <c r="F153" s="78">
        <v>164322533</v>
      </c>
      <c r="G153" s="15"/>
    </row>
    <row r="154" spans="1:7" ht="42.75" customHeight="1">
      <c r="A154" s="70"/>
      <c r="B154" s="76">
        <v>263</v>
      </c>
      <c r="C154" s="71" t="s">
        <v>508</v>
      </c>
      <c r="D154" s="77">
        <v>10000000</v>
      </c>
      <c r="E154" s="77">
        <v>10000000</v>
      </c>
      <c r="F154" s="78">
        <v>3914008</v>
      </c>
      <c r="G154" s="15"/>
    </row>
    <row r="155" spans="1:7" ht="42.75" customHeight="1">
      <c r="A155" s="70"/>
      <c r="B155" s="76">
        <v>264</v>
      </c>
      <c r="C155" s="71" t="s">
        <v>509</v>
      </c>
      <c r="D155" s="77">
        <v>673000000</v>
      </c>
      <c r="E155" s="77">
        <v>673000000</v>
      </c>
      <c r="F155" s="78">
        <v>957124</v>
      </c>
      <c r="G155" s="15"/>
    </row>
    <row r="156" spans="1:7" ht="42.75" customHeight="1">
      <c r="A156" s="70"/>
      <c r="B156" s="76">
        <v>265</v>
      </c>
      <c r="C156" s="71" t="s">
        <v>510</v>
      </c>
      <c r="D156" s="77">
        <v>4209055703</v>
      </c>
      <c r="E156" s="77">
        <v>4209055703</v>
      </c>
      <c r="F156" s="78">
        <v>943636192</v>
      </c>
      <c r="G156" s="15"/>
    </row>
    <row r="157" spans="1:7" ht="42.75" customHeight="1">
      <c r="A157" s="70"/>
      <c r="B157" s="76">
        <v>266</v>
      </c>
      <c r="C157" s="74" t="s">
        <v>511</v>
      </c>
      <c r="D157" s="77">
        <v>849086608</v>
      </c>
      <c r="E157" s="77">
        <v>849086608</v>
      </c>
      <c r="F157" s="78">
        <v>211413333</v>
      </c>
      <c r="G157" s="15"/>
    </row>
    <row r="158" spans="1:7" ht="42.75" customHeight="1">
      <c r="A158" s="70"/>
      <c r="B158" s="76">
        <v>267</v>
      </c>
      <c r="C158" s="71" t="s">
        <v>512</v>
      </c>
      <c r="D158" s="77">
        <v>6327882000</v>
      </c>
      <c r="E158" s="77">
        <v>6327882000</v>
      </c>
      <c r="F158" s="78">
        <v>2059191310</v>
      </c>
      <c r="G158" s="15"/>
    </row>
    <row r="159" spans="1:7" ht="42.75" customHeight="1">
      <c r="A159" s="70"/>
      <c r="B159" s="76">
        <v>268</v>
      </c>
      <c r="C159" s="74" t="s">
        <v>513</v>
      </c>
      <c r="D159" s="77">
        <v>517133201</v>
      </c>
      <c r="E159" s="77">
        <v>517133201</v>
      </c>
      <c r="F159" s="78">
        <v>201556515</v>
      </c>
      <c r="G159" s="15"/>
    </row>
    <row r="160" spans="1:7" ht="42.75" customHeight="1">
      <c r="A160" s="70"/>
      <c r="B160" s="76">
        <v>269</v>
      </c>
      <c r="C160" s="74" t="s">
        <v>514</v>
      </c>
      <c r="D160" s="77">
        <v>8000000</v>
      </c>
      <c r="E160" s="77">
        <v>8000000</v>
      </c>
      <c r="F160" s="78">
        <v>5783817</v>
      </c>
      <c r="G160" s="15"/>
    </row>
    <row r="161" spans="1:7" ht="42.75" customHeight="1">
      <c r="A161" s="69">
        <v>270</v>
      </c>
      <c r="B161" s="75">
        <v>271</v>
      </c>
      <c r="C161" s="72" t="s">
        <v>515</v>
      </c>
      <c r="D161" s="77">
        <v>3015000000</v>
      </c>
      <c r="E161" s="77">
        <v>3015000000</v>
      </c>
      <c r="F161" s="78">
        <v>231910587</v>
      </c>
      <c r="G161" s="15"/>
    </row>
    <row r="162" spans="1:7" ht="42.75" customHeight="1">
      <c r="A162" s="69">
        <v>280</v>
      </c>
      <c r="B162" s="75">
        <v>281</v>
      </c>
      <c r="C162" s="72" t="s">
        <v>516</v>
      </c>
      <c r="D162" s="77">
        <v>1223202890</v>
      </c>
      <c r="E162" s="77">
        <v>1223202890</v>
      </c>
      <c r="F162" s="78">
        <v>101790093</v>
      </c>
      <c r="G162" s="15"/>
    </row>
    <row r="163" spans="1:7" ht="42.75" customHeight="1">
      <c r="A163" s="70"/>
      <c r="B163" s="76">
        <v>282</v>
      </c>
      <c r="C163" s="71" t="s">
        <v>517</v>
      </c>
      <c r="D163" s="77">
        <v>5352270566</v>
      </c>
      <c r="E163" s="77">
        <v>5352270566</v>
      </c>
      <c r="F163" s="78">
        <v>579086678</v>
      </c>
      <c r="G163" s="15"/>
    </row>
    <row r="164" spans="1:7" ht="42.75" customHeight="1">
      <c r="A164" s="70"/>
      <c r="B164" s="76">
        <v>284</v>
      </c>
      <c r="C164" s="71" t="s">
        <v>518</v>
      </c>
      <c r="D164" s="77">
        <v>310000570</v>
      </c>
      <c r="E164" s="77">
        <v>310000570</v>
      </c>
      <c r="F164" s="78">
        <v>261790970</v>
      </c>
      <c r="G164" s="15"/>
    </row>
    <row r="165" spans="1:7" ht="42.75" customHeight="1">
      <c r="A165" s="70"/>
      <c r="B165" s="76">
        <v>288</v>
      </c>
      <c r="C165" s="71" t="s">
        <v>519</v>
      </c>
      <c r="D165" s="77">
        <v>13702500</v>
      </c>
      <c r="E165" s="77">
        <v>13702500</v>
      </c>
      <c r="F165" s="78">
        <v>3604500</v>
      </c>
      <c r="G165" s="15"/>
    </row>
    <row r="166" spans="1:7" ht="42.75" customHeight="1">
      <c r="A166" s="69">
        <v>290</v>
      </c>
      <c r="B166" s="75">
        <v>291</v>
      </c>
      <c r="C166" s="73" t="s">
        <v>520</v>
      </c>
      <c r="D166" s="77">
        <v>40000000</v>
      </c>
      <c r="E166" s="77">
        <v>40000000</v>
      </c>
      <c r="F166" s="78">
        <v>33327000</v>
      </c>
      <c r="G166" s="15"/>
    </row>
    <row r="167" spans="1:7" ht="42.75" customHeight="1">
      <c r="A167" s="70"/>
      <c r="B167" s="76">
        <v>293</v>
      </c>
      <c r="C167" s="71" t="s">
        <v>521</v>
      </c>
      <c r="D167" s="77">
        <v>0</v>
      </c>
      <c r="E167" s="77">
        <v>0</v>
      </c>
      <c r="F167" s="78">
        <v>0</v>
      </c>
      <c r="G167" s="15"/>
    </row>
    <row r="168" spans="1:7" ht="42.75" customHeight="1">
      <c r="A168" s="69">
        <v>300</v>
      </c>
      <c r="B168" s="75">
        <v>311</v>
      </c>
      <c r="C168" s="73" t="s">
        <v>522</v>
      </c>
      <c r="D168" s="77">
        <v>53664000</v>
      </c>
      <c r="E168" s="77">
        <v>53664000</v>
      </c>
      <c r="F168" s="78">
        <v>26573010</v>
      </c>
      <c r="G168" s="15"/>
    </row>
    <row r="169" spans="1:7" ht="42.75" customHeight="1">
      <c r="A169" s="70">
        <v>320</v>
      </c>
      <c r="B169" s="76">
        <v>323</v>
      </c>
      <c r="C169" s="71" t="s">
        <v>523</v>
      </c>
      <c r="D169" s="77">
        <v>13000000</v>
      </c>
      <c r="E169" s="77">
        <v>13000000</v>
      </c>
      <c r="F169" s="78">
        <v>10200000</v>
      </c>
      <c r="G169" s="15"/>
    </row>
    <row r="170" spans="1:7" ht="42.75" customHeight="1">
      <c r="A170" s="69">
        <v>330</v>
      </c>
      <c r="B170" s="75">
        <v>331</v>
      </c>
      <c r="C170" s="73" t="s">
        <v>524</v>
      </c>
      <c r="D170" s="77">
        <v>44345893</v>
      </c>
      <c r="E170" s="77">
        <v>44345893</v>
      </c>
      <c r="F170" s="78">
        <v>37476000</v>
      </c>
      <c r="G170" s="15"/>
    </row>
    <row r="171" spans="1:7" ht="42.75" customHeight="1">
      <c r="A171" s="70"/>
      <c r="B171" s="76">
        <v>333</v>
      </c>
      <c r="C171" s="74" t="s">
        <v>525</v>
      </c>
      <c r="D171" s="77">
        <v>40089000</v>
      </c>
      <c r="E171" s="77">
        <v>40089000</v>
      </c>
      <c r="F171" s="78">
        <v>28633410</v>
      </c>
      <c r="G171" s="15"/>
    </row>
    <row r="172" spans="1:7" ht="42.75" customHeight="1">
      <c r="A172" s="70"/>
      <c r="B172" s="76">
        <v>334</v>
      </c>
      <c r="C172" s="74" t="s">
        <v>526</v>
      </c>
      <c r="D172" s="77">
        <v>899272</v>
      </c>
      <c r="E172" s="77">
        <v>899272</v>
      </c>
      <c r="F172" s="78">
        <v>759577</v>
      </c>
      <c r="G172" s="15"/>
    </row>
    <row r="173" spans="1:7" ht="42.75" customHeight="1">
      <c r="A173" s="70"/>
      <c r="B173" s="76">
        <v>335</v>
      </c>
      <c r="C173" s="74" t="s">
        <v>527</v>
      </c>
      <c r="D173" s="77">
        <v>38695500</v>
      </c>
      <c r="E173" s="77">
        <v>38695500</v>
      </c>
      <c r="F173" s="78">
        <v>26121000</v>
      </c>
      <c r="G173" s="15"/>
    </row>
    <row r="174" spans="1:7" ht="42.75" customHeight="1">
      <c r="A174" s="69">
        <v>340</v>
      </c>
      <c r="B174" s="75">
        <v>341</v>
      </c>
      <c r="C174" s="72" t="s">
        <v>528</v>
      </c>
      <c r="D174" s="77">
        <v>0</v>
      </c>
      <c r="E174" s="77">
        <v>0</v>
      </c>
      <c r="F174" s="78">
        <v>0</v>
      </c>
      <c r="G174" s="15"/>
    </row>
    <row r="175" spans="1:7" ht="42.75" customHeight="1">
      <c r="A175" s="70"/>
      <c r="B175" s="76">
        <v>342</v>
      </c>
      <c r="C175" s="71" t="s">
        <v>529</v>
      </c>
      <c r="D175" s="77">
        <v>193343607</v>
      </c>
      <c r="E175" s="77">
        <v>193343607</v>
      </c>
      <c r="F175" s="78">
        <v>141349528</v>
      </c>
      <c r="G175" s="15"/>
    </row>
    <row r="176" spans="1:7" ht="42.75" customHeight="1">
      <c r="A176" s="70"/>
      <c r="B176" s="76">
        <v>343</v>
      </c>
      <c r="C176" s="74" t="s">
        <v>530</v>
      </c>
      <c r="D176" s="77">
        <v>37615048</v>
      </c>
      <c r="E176" s="77">
        <v>37615048</v>
      </c>
      <c r="F176" s="78">
        <v>25282838</v>
      </c>
      <c r="G176" s="15"/>
    </row>
    <row r="177" spans="1:7" ht="42.75" customHeight="1">
      <c r="A177" s="70"/>
      <c r="B177" s="76">
        <v>345</v>
      </c>
      <c r="C177" s="74" t="s">
        <v>531</v>
      </c>
      <c r="D177" s="77">
        <v>5850000</v>
      </c>
      <c r="E177" s="77">
        <v>5850000</v>
      </c>
      <c r="F177" s="78">
        <v>5615000</v>
      </c>
      <c r="G177" s="15"/>
    </row>
    <row r="178" spans="1:7" ht="42.75" customHeight="1">
      <c r="A178" s="70"/>
      <c r="B178" s="76">
        <v>346</v>
      </c>
      <c r="C178" s="74" t="s">
        <v>532</v>
      </c>
      <c r="D178" s="77">
        <v>11000000</v>
      </c>
      <c r="E178" s="77">
        <v>11000000</v>
      </c>
      <c r="F178" s="78">
        <v>9828031</v>
      </c>
      <c r="G178" s="15"/>
    </row>
    <row r="179" spans="1:7" ht="42.75" customHeight="1">
      <c r="A179" s="69">
        <v>350</v>
      </c>
      <c r="B179" s="75">
        <v>351</v>
      </c>
      <c r="C179" s="72" t="s">
        <v>533</v>
      </c>
      <c r="D179" s="77">
        <v>28000000</v>
      </c>
      <c r="E179" s="77">
        <v>28000000</v>
      </c>
      <c r="F179" s="78">
        <v>18729000</v>
      </c>
      <c r="G179" s="15"/>
    </row>
    <row r="180" spans="1:7" ht="42.75" customHeight="1">
      <c r="A180" s="70"/>
      <c r="B180" s="76">
        <v>352</v>
      </c>
      <c r="C180" s="74" t="s">
        <v>534</v>
      </c>
      <c r="D180" s="77">
        <v>5000000</v>
      </c>
      <c r="E180" s="77">
        <v>5000000</v>
      </c>
      <c r="F180" s="78">
        <v>4790450</v>
      </c>
      <c r="G180" s="15"/>
    </row>
    <row r="181" spans="1:7" ht="42.75" customHeight="1">
      <c r="A181" s="70"/>
      <c r="B181" s="76">
        <v>354</v>
      </c>
      <c r="C181" s="74" t="s">
        <v>535</v>
      </c>
      <c r="D181" s="77">
        <v>36250000</v>
      </c>
      <c r="E181" s="77">
        <v>36250000</v>
      </c>
      <c r="F181" s="78">
        <v>32524750</v>
      </c>
      <c r="G181" s="15"/>
    </row>
    <row r="182" spans="1:7" ht="42.75" customHeight="1">
      <c r="A182" s="70"/>
      <c r="B182" s="76">
        <v>355</v>
      </c>
      <c r="C182" s="74" t="s">
        <v>536</v>
      </c>
      <c r="D182" s="77">
        <v>210095750</v>
      </c>
      <c r="E182" s="77">
        <v>210095750</v>
      </c>
      <c r="F182" s="78">
        <v>198545750</v>
      </c>
      <c r="G182" s="15"/>
    </row>
    <row r="183" spans="1:7" ht="42.75" customHeight="1">
      <c r="A183" s="70"/>
      <c r="B183" s="76">
        <v>358</v>
      </c>
      <c r="C183" s="74" t="s">
        <v>537</v>
      </c>
      <c r="D183" s="77">
        <v>2560000</v>
      </c>
      <c r="E183" s="77">
        <v>2560000</v>
      </c>
      <c r="F183" s="78">
        <v>2560000</v>
      </c>
      <c r="G183" s="15"/>
    </row>
    <row r="184" spans="1:7" ht="42.75" customHeight="1">
      <c r="A184" s="69">
        <v>360</v>
      </c>
      <c r="B184" s="75">
        <v>361</v>
      </c>
      <c r="C184" s="72" t="s">
        <v>538</v>
      </c>
      <c r="D184" s="77">
        <v>1137784000</v>
      </c>
      <c r="E184" s="77">
        <v>1137784000</v>
      </c>
      <c r="F184" s="78">
        <v>484154924</v>
      </c>
      <c r="G184" s="15"/>
    </row>
    <row r="185" spans="1:7" ht="42.75" customHeight="1">
      <c r="A185" s="69">
        <v>390</v>
      </c>
      <c r="B185" s="75">
        <v>391</v>
      </c>
      <c r="C185" s="72" t="s">
        <v>539</v>
      </c>
      <c r="D185" s="77">
        <v>558700</v>
      </c>
      <c r="E185" s="77">
        <v>558700</v>
      </c>
      <c r="F185" s="78">
        <v>39700</v>
      </c>
      <c r="G185" s="15"/>
    </row>
    <row r="186" spans="1:7" ht="42.75" customHeight="1">
      <c r="A186" s="70"/>
      <c r="B186" s="76">
        <v>392</v>
      </c>
      <c r="C186" s="71" t="s">
        <v>540</v>
      </c>
      <c r="D186" s="77">
        <v>0</v>
      </c>
      <c r="E186" s="77">
        <v>0</v>
      </c>
      <c r="F186" s="78">
        <v>0</v>
      </c>
      <c r="G186" s="15"/>
    </row>
    <row r="187" spans="1:7" ht="42.75" customHeight="1">
      <c r="A187" s="70"/>
      <c r="B187" s="76">
        <v>394</v>
      </c>
      <c r="C187" s="71" t="s">
        <v>541</v>
      </c>
      <c r="D187" s="77">
        <v>2000000</v>
      </c>
      <c r="E187" s="77">
        <v>2000000</v>
      </c>
      <c r="F187" s="78">
        <v>761770</v>
      </c>
      <c r="G187" s="15"/>
    </row>
    <row r="188" spans="1:7" ht="42.75" customHeight="1">
      <c r="A188" s="70"/>
      <c r="B188" s="76">
        <v>396</v>
      </c>
      <c r="C188" s="71" t="s">
        <v>542</v>
      </c>
      <c r="D188" s="77">
        <v>1710000</v>
      </c>
      <c r="E188" s="77">
        <v>1710000</v>
      </c>
      <c r="F188" s="78">
        <v>1309000</v>
      </c>
      <c r="G188" s="15"/>
    </row>
    <row r="189" spans="1:7" ht="42.75" customHeight="1">
      <c r="A189" s="70"/>
      <c r="B189" s="76">
        <v>397</v>
      </c>
      <c r="C189" s="74" t="s">
        <v>543</v>
      </c>
      <c r="D189" s="77">
        <v>909250</v>
      </c>
      <c r="E189" s="77">
        <v>909250</v>
      </c>
      <c r="F189" s="78">
        <v>132550</v>
      </c>
      <c r="G189" s="15"/>
    </row>
    <row r="190" spans="1:7" ht="42.75" customHeight="1">
      <c r="A190" s="70"/>
      <c r="B190" s="76">
        <v>398</v>
      </c>
      <c r="C190" s="74" t="s">
        <v>544</v>
      </c>
      <c r="D190" s="77">
        <v>75000</v>
      </c>
      <c r="E190" s="77">
        <v>75000</v>
      </c>
      <c r="F190" s="78">
        <v>0</v>
      </c>
      <c r="G190" s="15"/>
    </row>
    <row r="191" spans="1:7" ht="42.75" customHeight="1">
      <c r="A191" s="70"/>
      <c r="B191" s="76">
        <v>399</v>
      </c>
      <c r="C191" s="71" t="s">
        <v>545</v>
      </c>
      <c r="D191" s="77">
        <v>22349958</v>
      </c>
      <c r="E191" s="77">
        <v>22349958</v>
      </c>
      <c r="F191" s="78">
        <v>21207158</v>
      </c>
      <c r="G191" s="15"/>
    </row>
    <row r="192" spans="1:7" ht="42.75" customHeight="1">
      <c r="A192" s="69">
        <v>500</v>
      </c>
      <c r="B192" s="75">
        <v>538</v>
      </c>
      <c r="C192" s="73" t="s">
        <v>546</v>
      </c>
      <c r="D192" s="77">
        <v>32800000</v>
      </c>
      <c r="E192" s="77">
        <v>32800000</v>
      </c>
      <c r="F192" s="78">
        <v>32800000</v>
      </c>
      <c r="G192" s="15"/>
    </row>
    <row r="193" spans="1:7" ht="42.75" customHeight="1">
      <c r="A193" s="70"/>
      <c r="B193" s="76">
        <v>541</v>
      </c>
      <c r="C193" s="74" t="s">
        <v>547</v>
      </c>
      <c r="D193" s="77">
        <v>164661000</v>
      </c>
      <c r="E193" s="77">
        <v>164661000</v>
      </c>
      <c r="F193" s="78">
        <v>82711000</v>
      </c>
      <c r="G193" s="15"/>
    </row>
    <row r="194" spans="1:7" ht="42.75" customHeight="1">
      <c r="A194" s="70"/>
      <c r="B194" s="76">
        <v>542</v>
      </c>
      <c r="C194" s="74" t="s">
        <v>548</v>
      </c>
      <c r="D194" s="77">
        <v>24564000</v>
      </c>
      <c r="E194" s="77">
        <v>24564000</v>
      </c>
      <c r="F194" s="78">
        <v>0</v>
      </c>
      <c r="G194" s="15"/>
    </row>
    <row r="195" spans="1:7" ht="42.75" customHeight="1">
      <c r="A195" s="70"/>
      <c r="B195" s="76">
        <v>543</v>
      </c>
      <c r="C195" s="74" t="s">
        <v>549</v>
      </c>
      <c r="D195" s="77">
        <v>242500000</v>
      </c>
      <c r="E195" s="77">
        <v>242500000</v>
      </c>
      <c r="F195" s="78">
        <v>13934000</v>
      </c>
      <c r="G195" s="15"/>
    </row>
    <row r="196" spans="1:7" ht="42.75" customHeight="1">
      <c r="A196" s="70"/>
      <c r="B196" s="76">
        <v>579</v>
      </c>
      <c r="C196" s="71" t="s">
        <v>550</v>
      </c>
      <c r="D196" s="77">
        <v>93775000</v>
      </c>
      <c r="E196" s="77">
        <v>93775000</v>
      </c>
      <c r="F196" s="78">
        <v>0</v>
      </c>
      <c r="G196" s="15"/>
    </row>
    <row r="197" spans="1:7" ht="42.75" customHeight="1">
      <c r="A197" s="69">
        <v>800</v>
      </c>
      <c r="B197" s="75">
        <v>841</v>
      </c>
      <c r="C197" s="72" t="s">
        <v>551</v>
      </c>
      <c r="D197" s="77">
        <v>587000000</v>
      </c>
      <c r="E197" s="77">
        <v>587000000</v>
      </c>
      <c r="F197" s="78">
        <v>34700000</v>
      </c>
      <c r="G197" s="15"/>
    </row>
    <row r="198" spans="1:7" ht="42.75" customHeight="1">
      <c r="A198" s="70"/>
      <c r="B198" s="76">
        <v>842</v>
      </c>
      <c r="C198" s="74" t="s">
        <v>552</v>
      </c>
      <c r="D198" s="77">
        <v>1342178898</v>
      </c>
      <c r="E198" s="77">
        <v>1342178898</v>
      </c>
      <c r="F198" s="78">
        <v>600025278</v>
      </c>
      <c r="G198" s="15"/>
    </row>
    <row r="199" spans="1:7" ht="42.75" customHeight="1">
      <c r="A199" s="70"/>
      <c r="B199" s="76">
        <v>845</v>
      </c>
      <c r="C199" s="71" t="s">
        <v>553</v>
      </c>
      <c r="D199" s="77">
        <v>1288002486</v>
      </c>
      <c r="E199" s="77">
        <v>1288002486</v>
      </c>
      <c r="F199" s="78">
        <v>1495000</v>
      </c>
      <c r="G199" s="15"/>
    </row>
    <row r="200" spans="1:7" ht="42.75" customHeight="1">
      <c r="A200" s="70"/>
      <c r="B200" s="76">
        <v>849</v>
      </c>
      <c r="C200" s="74" t="s">
        <v>554</v>
      </c>
      <c r="D200" s="77">
        <v>3000000</v>
      </c>
      <c r="E200" s="77">
        <v>3000000</v>
      </c>
      <c r="F200" s="78">
        <v>33172</v>
      </c>
      <c r="G200" s="15"/>
    </row>
    <row r="201" spans="1:7" ht="42.75" customHeight="1">
      <c r="A201" s="70"/>
      <c r="B201" s="76">
        <v>851</v>
      </c>
      <c r="C201" s="74" t="s">
        <v>555</v>
      </c>
      <c r="D201" s="77">
        <v>437764288</v>
      </c>
      <c r="E201" s="77">
        <v>437764288</v>
      </c>
      <c r="F201" s="78">
        <v>10493190</v>
      </c>
      <c r="G201" s="15"/>
    </row>
    <row r="202" spans="1:7" ht="42.75" customHeight="1">
      <c r="A202" s="70"/>
      <c r="B202" s="76">
        <v>852</v>
      </c>
      <c r="C202" s="74" t="s">
        <v>556</v>
      </c>
      <c r="D202" s="77">
        <v>510000000</v>
      </c>
      <c r="E202" s="77">
        <v>510000000</v>
      </c>
      <c r="F202" s="78">
        <v>10279804</v>
      </c>
      <c r="G202" s="15"/>
    </row>
    <row r="203" spans="1:7" ht="42.75" customHeight="1">
      <c r="A203" s="69">
        <v>900</v>
      </c>
      <c r="B203" s="75">
        <v>910</v>
      </c>
      <c r="C203" s="73" t="s">
        <v>557</v>
      </c>
      <c r="D203" s="77">
        <v>1250000000</v>
      </c>
      <c r="E203" s="77">
        <v>1250000000</v>
      </c>
      <c r="F203" s="78">
        <v>27370812</v>
      </c>
      <c r="G203" s="15"/>
    </row>
    <row r="204" spans="1:7" ht="42.75" customHeight="1">
      <c r="A204" s="84" t="s">
        <v>558</v>
      </c>
      <c r="B204" s="85"/>
      <c r="C204" s="86"/>
      <c r="D204" s="79">
        <f>SUM(D124:D203)</f>
        <v>69082711448</v>
      </c>
      <c r="E204" s="79">
        <f>SUM(E124:E203)</f>
        <v>69082711448</v>
      </c>
      <c r="F204" s="80"/>
      <c r="G204" s="80"/>
    </row>
    <row r="205" spans="1:7" ht="42.75" customHeight="1">
      <c r="A205" s="95" t="s">
        <v>78</v>
      </c>
      <c r="B205" s="100"/>
      <c r="C205" s="100"/>
      <c r="D205" s="100"/>
      <c r="E205" s="100"/>
      <c r="F205" s="100"/>
      <c r="G205" s="100"/>
    </row>
    <row r="206" spans="1:7" ht="27" customHeight="1">
      <c r="A206" s="90" t="s">
        <v>98</v>
      </c>
      <c r="B206" s="91"/>
      <c r="C206" s="91"/>
      <c r="D206" s="91"/>
      <c r="E206" s="91"/>
      <c r="F206" s="91"/>
      <c r="G206" s="92"/>
    </row>
    <row r="207" spans="1:7" ht="16.5">
      <c r="A207" s="103" t="s">
        <v>99</v>
      </c>
      <c r="B207" s="104"/>
      <c r="C207" s="104"/>
      <c r="D207" s="104"/>
      <c r="E207" s="104"/>
      <c r="F207" s="104"/>
      <c r="G207" s="105"/>
    </row>
    <row r="208" spans="1:7" ht="31.5" customHeight="1">
      <c r="A208" s="65" t="s">
        <v>25</v>
      </c>
      <c r="B208" s="65" t="s">
        <v>41</v>
      </c>
      <c r="C208" s="98" t="s">
        <v>26</v>
      </c>
      <c r="D208" s="99"/>
      <c r="E208" s="98" t="s">
        <v>42</v>
      </c>
      <c r="F208" s="99"/>
      <c r="G208" s="65" t="s">
        <v>43</v>
      </c>
    </row>
    <row r="209" spans="1:7" ht="50.1" customHeight="1">
      <c r="A209" s="38">
        <v>1</v>
      </c>
      <c r="B209" s="60" t="s">
        <v>325</v>
      </c>
      <c r="C209" s="61" t="s">
        <v>326</v>
      </c>
      <c r="D209" s="61"/>
      <c r="E209" s="60" t="s">
        <v>327</v>
      </c>
      <c r="F209" s="60"/>
      <c r="G209" s="62" t="s">
        <v>328</v>
      </c>
    </row>
    <row r="210" spans="1:7" ht="50.1" customHeight="1">
      <c r="A210" s="38">
        <v>2</v>
      </c>
      <c r="B210" s="60" t="s">
        <v>329</v>
      </c>
      <c r="C210" s="61" t="s">
        <v>330</v>
      </c>
      <c r="D210" s="61"/>
      <c r="E210" s="60" t="s">
        <v>331</v>
      </c>
      <c r="F210" s="60"/>
      <c r="G210" s="62" t="s">
        <v>332</v>
      </c>
    </row>
    <row r="211" spans="1:7" ht="186" customHeight="1">
      <c r="A211" s="38">
        <v>1</v>
      </c>
      <c r="B211" s="60" t="s">
        <v>333</v>
      </c>
      <c r="C211" s="61" t="s">
        <v>334</v>
      </c>
      <c r="D211" s="61"/>
      <c r="E211" s="60" t="s">
        <v>335</v>
      </c>
      <c r="F211" s="60"/>
      <c r="G211" s="62" t="s">
        <v>336</v>
      </c>
    </row>
    <row r="212" spans="1:7" ht="109.5" customHeight="1">
      <c r="A212" s="38">
        <v>2</v>
      </c>
      <c r="B212" s="60" t="s">
        <v>337</v>
      </c>
      <c r="C212" s="61" t="s">
        <v>338</v>
      </c>
      <c r="D212" s="61"/>
      <c r="E212" s="60" t="s">
        <v>339</v>
      </c>
      <c r="F212" s="60"/>
      <c r="G212" s="62" t="s">
        <v>340</v>
      </c>
    </row>
    <row r="213" spans="1:7" ht="117" customHeight="1">
      <c r="A213" s="38">
        <v>3</v>
      </c>
      <c r="B213" s="60" t="s">
        <v>341</v>
      </c>
      <c r="C213" s="61" t="s">
        <v>342</v>
      </c>
      <c r="D213" s="61"/>
      <c r="E213" s="60" t="s">
        <v>339</v>
      </c>
      <c r="F213" s="60"/>
      <c r="G213" s="62" t="s">
        <v>343</v>
      </c>
    </row>
    <row r="214" spans="1:7" ht="163.5" customHeight="1">
      <c r="A214" s="38">
        <v>4</v>
      </c>
      <c r="B214" s="60" t="s">
        <v>344</v>
      </c>
      <c r="C214" s="61" t="s">
        <v>345</v>
      </c>
      <c r="D214" s="61"/>
      <c r="E214" s="60" t="s">
        <v>339</v>
      </c>
      <c r="F214" s="60"/>
      <c r="G214" s="62" t="s">
        <v>346</v>
      </c>
    </row>
    <row r="215" spans="1:7" ht="50.1" customHeight="1">
      <c r="A215" s="31">
        <v>5</v>
      </c>
      <c r="B215" s="60" t="s">
        <v>347</v>
      </c>
      <c r="C215" s="158" t="s">
        <v>360</v>
      </c>
      <c r="D215" s="159"/>
      <c r="E215" s="158" t="s">
        <v>361</v>
      </c>
      <c r="F215" s="159"/>
      <c r="G215" s="62" t="s">
        <v>362</v>
      </c>
    </row>
    <row r="216" spans="1:7" ht="50.1" customHeight="1">
      <c r="A216" s="31">
        <v>6</v>
      </c>
      <c r="B216" s="60" t="s">
        <v>348</v>
      </c>
      <c r="C216" s="160"/>
      <c r="D216" s="161"/>
      <c r="E216" s="160"/>
      <c r="F216" s="161"/>
      <c r="G216" s="62" t="s">
        <v>362</v>
      </c>
    </row>
    <row r="217" spans="1:7" ht="50.1" customHeight="1">
      <c r="A217" s="31">
        <v>7</v>
      </c>
      <c r="B217" s="60" t="s">
        <v>349</v>
      </c>
      <c r="C217" s="160"/>
      <c r="D217" s="161"/>
      <c r="E217" s="160"/>
      <c r="F217" s="161"/>
      <c r="G217" s="62" t="s">
        <v>362</v>
      </c>
    </row>
    <row r="218" spans="1:7" ht="50.1" customHeight="1">
      <c r="A218" s="31">
        <v>8</v>
      </c>
      <c r="B218" s="60" t="s">
        <v>350</v>
      </c>
      <c r="C218" s="160"/>
      <c r="D218" s="161"/>
      <c r="E218" s="160"/>
      <c r="F218" s="161"/>
      <c r="G218" s="62" t="s">
        <v>362</v>
      </c>
    </row>
    <row r="219" spans="1:7" ht="50.1" customHeight="1">
      <c r="A219" s="31">
        <v>9</v>
      </c>
      <c r="B219" s="60" t="s">
        <v>351</v>
      </c>
      <c r="C219" s="162"/>
      <c r="D219" s="163"/>
      <c r="E219" s="162"/>
      <c r="F219" s="163"/>
      <c r="G219" s="62" t="s">
        <v>362</v>
      </c>
    </row>
    <row r="220" spans="1:7" ht="225.75" customHeight="1">
      <c r="A220" s="31">
        <v>10</v>
      </c>
      <c r="B220" s="60" t="s">
        <v>352</v>
      </c>
      <c r="C220" s="61" t="s">
        <v>353</v>
      </c>
      <c r="D220" s="61"/>
      <c r="E220" s="60" t="s">
        <v>354</v>
      </c>
      <c r="F220" s="60"/>
      <c r="G220" s="62" t="s">
        <v>355</v>
      </c>
    </row>
    <row r="221" spans="1:7" ht="62.25" customHeight="1">
      <c r="A221" s="31">
        <v>11</v>
      </c>
      <c r="B221" s="60" t="s">
        <v>356</v>
      </c>
      <c r="C221" s="61" t="s">
        <v>357</v>
      </c>
      <c r="D221" s="61"/>
      <c r="E221" s="60" t="s">
        <v>358</v>
      </c>
      <c r="F221" s="60"/>
      <c r="G221" s="62" t="s">
        <v>359</v>
      </c>
    </row>
    <row r="222" spans="1:7" ht="16.5">
      <c r="A222" s="167" t="s">
        <v>100</v>
      </c>
      <c r="B222" s="168"/>
      <c r="C222" s="168"/>
      <c r="D222" s="168"/>
      <c r="E222" s="168"/>
      <c r="F222" s="168"/>
      <c r="G222" s="169"/>
    </row>
    <row r="223" spans="1:7" ht="49.5" customHeight="1">
      <c r="A223" s="170" t="s">
        <v>252</v>
      </c>
      <c r="B223" s="171"/>
      <c r="C223" s="146" t="s">
        <v>26</v>
      </c>
      <c r="D223" s="148"/>
      <c r="E223" s="10" t="s">
        <v>73</v>
      </c>
      <c r="F223" s="146" t="s">
        <v>80</v>
      </c>
      <c r="G223" s="148"/>
    </row>
    <row r="224" spans="1:7" ht="15.75">
      <c r="A224" s="101">
        <v>0</v>
      </c>
      <c r="B224" s="102"/>
      <c r="C224" s="101">
        <v>0</v>
      </c>
      <c r="D224" s="102"/>
      <c r="E224" s="18">
        <v>0</v>
      </c>
      <c r="F224" s="101">
        <v>0</v>
      </c>
      <c r="G224" s="102"/>
    </row>
    <row r="225" spans="1:7" ht="15.75">
      <c r="A225" s="101"/>
      <c r="B225" s="102"/>
      <c r="C225" s="101"/>
      <c r="D225" s="102"/>
      <c r="E225" s="18"/>
      <c r="F225" s="101"/>
      <c r="G225" s="102"/>
    </row>
    <row r="226" spans="1:7" ht="15.75">
      <c r="A226" s="101"/>
      <c r="B226" s="102"/>
      <c r="C226" s="101"/>
      <c r="D226" s="102"/>
      <c r="E226" s="18"/>
      <c r="F226" s="101"/>
      <c r="G226" s="102"/>
    </row>
    <row r="227" spans="1:7" ht="44.25" customHeight="1">
      <c r="A227" s="95" t="s">
        <v>78</v>
      </c>
      <c r="B227" s="100"/>
      <c r="C227" s="100"/>
      <c r="D227" s="100"/>
      <c r="E227" s="100"/>
      <c r="F227" s="100"/>
      <c r="G227" s="100"/>
    </row>
    <row r="228" spans="1:7" ht="16.5">
      <c r="A228" s="89" t="s">
        <v>101</v>
      </c>
      <c r="B228" s="89"/>
      <c r="C228" s="89"/>
      <c r="D228" s="89"/>
      <c r="E228" s="89"/>
      <c r="F228" s="89"/>
      <c r="G228" s="89"/>
    </row>
    <row r="229" spans="1:7" ht="75" customHeight="1">
      <c r="A229" s="6" t="s">
        <v>86</v>
      </c>
      <c r="B229" s="27" t="s">
        <v>96</v>
      </c>
      <c r="C229" s="7" t="s">
        <v>95</v>
      </c>
      <c r="D229" s="87" t="s">
        <v>85</v>
      </c>
      <c r="E229" s="87"/>
      <c r="F229" s="87"/>
      <c r="G229" s="5" t="s">
        <v>40</v>
      </c>
    </row>
    <row r="230" spans="1:7" ht="31.5">
      <c r="A230" s="30">
        <v>105</v>
      </c>
      <c r="B230" s="29">
        <v>60</v>
      </c>
      <c r="C230" s="29">
        <v>45</v>
      </c>
      <c r="D230" s="88" t="s">
        <v>323</v>
      </c>
      <c r="E230" s="88"/>
      <c r="F230" s="88"/>
      <c r="G230" s="29" t="s">
        <v>324</v>
      </c>
    </row>
    <row r="231" spans="1:7" ht="28.5" customHeight="1">
      <c r="A231" s="95" t="s">
        <v>78</v>
      </c>
      <c r="B231" s="100"/>
      <c r="C231" s="100"/>
      <c r="D231" s="100"/>
      <c r="E231" s="100"/>
      <c r="F231" s="100"/>
      <c r="G231" s="100"/>
    </row>
    <row r="232" spans="1:7" ht="26.25" customHeight="1">
      <c r="A232" s="172" t="s">
        <v>102</v>
      </c>
      <c r="B232" s="173"/>
      <c r="C232" s="173"/>
      <c r="D232" s="173"/>
      <c r="E232" s="173"/>
      <c r="F232" s="173"/>
      <c r="G232" s="174"/>
    </row>
    <row r="233" spans="1:7" s="11" customFormat="1" ht="16.5">
      <c r="A233" s="187" t="s">
        <v>103</v>
      </c>
      <c r="B233" s="188"/>
      <c r="C233" s="188"/>
      <c r="D233" s="188"/>
      <c r="E233" s="188"/>
      <c r="F233" s="188"/>
      <c r="G233" s="189"/>
    </row>
    <row r="234" spans="1:7" s="11" customFormat="1" ht="31.5" customHeight="1">
      <c r="A234" s="146" t="s">
        <v>87</v>
      </c>
      <c r="B234" s="148"/>
      <c r="C234" s="144" t="s">
        <v>88</v>
      </c>
      <c r="D234" s="145"/>
      <c r="E234" s="146" t="s">
        <v>80</v>
      </c>
      <c r="F234" s="147"/>
      <c r="G234" s="148"/>
    </row>
    <row r="235" spans="1:7" s="11" customFormat="1" ht="50.1" customHeight="1">
      <c r="A235" s="156">
        <v>1</v>
      </c>
      <c r="B235" s="157"/>
      <c r="C235" s="149" t="s">
        <v>158</v>
      </c>
      <c r="D235" s="150"/>
      <c r="E235" s="153" t="s">
        <v>159</v>
      </c>
      <c r="F235" s="154"/>
      <c r="G235" s="155"/>
    </row>
    <row r="236" spans="1:7" s="11" customFormat="1" ht="84.75" customHeight="1">
      <c r="A236" s="156">
        <v>2</v>
      </c>
      <c r="B236" s="157"/>
      <c r="C236" s="149" t="s">
        <v>160</v>
      </c>
      <c r="D236" s="150"/>
      <c r="E236" s="153" t="s">
        <v>159</v>
      </c>
      <c r="F236" s="154"/>
      <c r="G236" s="155"/>
    </row>
    <row r="237" spans="1:7" ht="38.25" customHeight="1">
      <c r="A237" s="95" t="s">
        <v>78</v>
      </c>
      <c r="B237" s="100"/>
      <c r="C237" s="100"/>
      <c r="D237" s="100"/>
      <c r="E237" s="100"/>
      <c r="F237" s="100"/>
      <c r="G237" s="100"/>
    </row>
    <row r="238" spans="1:7" ht="16.5">
      <c r="A238" s="195" t="s">
        <v>104</v>
      </c>
      <c r="B238" s="195"/>
      <c r="C238" s="195"/>
      <c r="D238" s="195"/>
      <c r="E238" s="195"/>
      <c r="F238" s="195"/>
      <c r="G238" s="195"/>
    </row>
    <row r="239" spans="1:7" ht="31.5">
      <c r="A239" s="7" t="s">
        <v>253</v>
      </c>
      <c r="B239" s="7" t="s">
        <v>81</v>
      </c>
      <c r="C239" s="87" t="s">
        <v>84</v>
      </c>
      <c r="D239" s="87"/>
      <c r="E239" s="7" t="s">
        <v>82</v>
      </c>
      <c r="F239" s="87" t="s">
        <v>83</v>
      </c>
      <c r="G239" s="87"/>
    </row>
    <row r="240" spans="1:7" ht="15.75">
      <c r="A240" s="14"/>
      <c r="B240" s="14"/>
      <c r="C240" s="114"/>
      <c r="D240" s="114"/>
      <c r="E240" s="14"/>
      <c r="F240" s="114"/>
      <c r="G240" s="114"/>
    </row>
    <row r="241" spans="1:7" ht="15.75">
      <c r="A241" s="14"/>
      <c r="B241" s="14"/>
      <c r="C241" s="114"/>
      <c r="D241" s="114"/>
      <c r="E241" s="16"/>
      <c r="F241" s="114"/>
      <c r="G241" s="114"/>
    </row>
    <row r="242" spans="1:7" ht="15.75">
      <c r="A242" s="16"/>
      <c r="B242" s="16"/>
      <c r="C242" s="114"/>
      <c r="D242" s="114"/>
      <c r="E242" s="16"/>
      <c r="F242" s="114"/>
      <c r="G242" s="114"/>
    </row>
    <row r="243" spans="1:7" ht="15.75">
      <c r="A243" s="16" t="s">
        <v>47</v>
      </c>
      <c r="B243" s="16"/>
      <c r="C243" s="114"/>
      <c r="D243" s="114"/>
      <c r="E243" s="16"/>
      <c r="F243" s="114"/>
      <c r="G243" s="114"/>
    </row>
    <row r="244" spans="1:7" ht="15.75">
      <c r="A244" s="16"/>
      <c r="B244" s="16"/>
      <c r="C244" s="114"/>
      <c r="D244" s="114"/>
      <c r="E244" s="15"/>
      <c r="F244" s="114"/>
      <c r="G244" s="114"/>
    </row>
    <row r="245" spans="1:7" ht="15.75">
      <c r="A245" s="17"/>
      <c r="B245" s="17"/>
      <c r="C245" s="151"/>
      <c r="D245" s="152"/>
      <c r="E245" s="15"/>
      <c r="F245" s="114"/>
      <c r="G245" s="114"/>
    </row>
    <row r="246" spans="1:7" ht="48.75" customHeight="1">
      <c r="A246" s="95" t="s">
        <v>78</v>
      </c>
      <c r="B246" s="100"/>
      <c r="C246" s="100"/>
      <c r="D246" s="100"/>
      <c r="E246" s="100"/>
      <c r="F246" s="100"/>
      <c r="G246" s="100"/>
    </row>
    <row r="247" spans="1:7" ht="31.5" customHeight="1">
      <c r="A247" s="172" t="s">
        <v>105</v>
      </c>
      <c r="B247" s="173"/>
      <c r="C247" s="173"/>
      <c r="D247" s="173"/>
      <c r="E247" s="173"/>
      <c r="F247" s="173"/>
      <c r="G247" s="174"/>
    </row>
    <row r="248" spans="1:7" ht="22.5" customHeight="1">
      <c r="A248" s="103" t="s">
        <v>106</v>
      </c>
      <c r="B248" s="104"/>
      <c r="C248" s="104"/>
      <c r="D248" s="104"/>
      <c r="E248" s="104"/>
      <c r="F248" s="104"/>
      <c r="G248" s="105"/>
    </row>
    <row r="249" spans="1:7" ht="15.75">
      <c r="A249" s="7" t="s">
        <v>44</v>
      </c>
      <c r="B249" s="7" t="s">
        <v>45</v>
      </c>
      <c r="C249" s="87" t="s">
        <v>26</v>
      </c>
      <c r="D249" s="87"/>
      <c r="E249" s="7" t="s">
        <v>46</v>
      </c>
      <c r="F249" s="87" t="s">
        <v>75</v>
      </c>
      <c r="G249" s="87"/>
    </row>
    <row r="250" spans="1:7" ht="62.25" customHeight="1">
      <c r="A250" s="66">
        <v>1626</v>
      </c>
      <c r="B250" s="67">
        <v>45280</v>
      </c>
      <c r="C250" s="230" t="s">
        <v>363</v>
      </c>
      <c r="D250" s="231"/>
      <c r="E250" s="68" t="s">
        <v>463</v>
      </c>
      <c r="F250" s="93" t="s">
        <v>364</v>
      </c>
      <c r="G250" s="94"/>
    </row>
    <row r="251" spans="1:7" ht="33.75" customHeight="1">
      <c r="A251" s="151" t="s">
        <v>78</v>
      </c>
      <c r="B251" s="183"/>
      <c r="C251" s="183"/>
      <c r="D251" s="183"/>
      <c r="E251" s="183"/>
      <c r="F251" s="183"/>
      <c r="G251" s="152"/>
    </row>
    <row r="252" spans="1:7" ht="25.5" customHeight="1">
      <c r="A252" s="172" t="s">
        <v>107</v>
      </c>
      <c r="B252" s="173"/>
      <c r="C252" s="173"/>
      <c r="D252" s="173"/>
      <c r="E252" s="173"/>
      <c r="F252" s="173"/>
      <c r="G252" s="174"/>
    </row>
    <row r="253" spans="1:7" ht="16.5">
      <c r="A253" s="199" t="s">
        <v>108</v>
      </c>
      <c r="B253" s="200"/>
      <c r="C253" s="200"/>
      <c r="D253" s="200"/>
      <c r="E253" s="200"/>
      <c r="F253" s="200"/>
      <c r="G253" s="201"/>
    </row>
    <row r="254" spans="1:7" ht="15.75">
      <c r="A254" s="164" t="s">
        <v>48</v>
      </c>
      <c r="B254" s="165"/>
      <c r="C254" s="165"/>
      <c r="D254" s="165"/>
      <c r="E254" s="165"/>
      <c r="F254" s="165"/>
      <c r="G254" s="166"/>
    </row>
    <row r="255" spans="1:7" ht="15.75">
      <c r="A255" s="8" t="s">
        <v>76</v>
      </c>
      <c r="B255" s="39" t="s">
        <v>377</v>
      </c>
      <c r="C255" s="112" t="s">
        <v>26</v>
      </c>
      <c r="D255" s="112"/>
      <c r="E255" s="112"/>
      <c r="F255" s="87" t="s">
        <v>49</v>
      </c>
      <c r="G255" s="87"/>
    </row>
    <row r="256" spans="1:7" ht="74.25" customHeight="1">
      <c r="A256" s="63" t="s">
        <v>365</v>
      </c>
      <c r="B256" s="64">
        <v>45211</v>
      </c>
      <c r="C256" s="175" t="s">
        <v>378</v>
      </c>
      <c r="D256" s="176" t="s">
        <v>379</v>
      </c>
      <c r="E256" s="177" t="s">
        <v>379</v>
      </c>
      <c r="F256" s="175" t="s">
        <v>392</v>
      </c>
      <c r="G256" s="177"/>
    </row>
    <row r="257" spans="1:7" ht="93.75" customHeight="1">
      <c r="A257" s="63" t="s">
        <v>366</v>
      </c>
      <c r="B257" s="64">
        <v>45211</v>
      </c>
      <c r="C257" s="175" t="s">
        <v>380</v>
      </c>
      <c r="D257" s="176" t="s">
        <v>379</v>
      </c>
      <c r="E257" s="177" t="s">
        <v>379</v>
      </c>
      <c r="F257" s="175" t="s">
        <v>392</v>
      </c>
      <c r="G257" s="177"/>
    </row>
    <row r="258" spans="1:7" ht="63.75" customHeight="1">
      <c r="A258" s="63" t="s">
        <v>367</v>
      </c>
      <c r="B258" s="64">
        <v>45208</v>
      </c>
      <c r="C258" s="175" t="s">
        <v>381</v>
      </c>
      <c r="D258" s="176" t="s">
        <v>379</v>
      </c>
      <c r="E258" s="177" t="s">
        <v>379</v>
      </c>
      <c r="F258" s="175" t="s">
        <v>392</v>
      </c>
      <c r="G258" s="177"/>
    </row>
    <row r="259" spans="1:7" ht="36" customHeight="1">
      <c r="A259" s="63" t="s">
        <v>368</v>
      </c>
      <c r="B259" s="64">
        <v>45215</v>
      </c>
      <c r="C259" s="175" t="s">
        <v>382</v>
      </c>
      <c r="D259" s="176"/>
      <c r="E259" s="177"/>
      <c r="F259" s="175" t="s">
        <v>392</v>
      </c>
      <c r="G259" s="177"/>
    </row>
    <row r="260" spans="1:7" ht="74.25" customHeight="1">
      <c r="A260" s="63" t="s">
        <v>369</v>
      </c>
      <c r="B260" s="64">
        <v>45223</v>
      </c>
      <c r="C260" s="175" t="s">
        <v>383</v>
      </c>
      <c r="D260" s="176" t="s">
        <v>379</v>
      </c>
      <c r="E260" s="177" t="s">
        <v>379</v>
      </c>
      <c r="F260" s="175" t="s">
        <v>392</v>
      </c>
      <c r="G260" s="177"/>
    </row>
    <row r="261" spans="1:7" ht="44.25" customHeight="1">
      <c r="A261" s="63" t="s">
        <v>370</v>
      </c>
      <c r="B261" s="64">
        <v>45271</v>
      </c>
      <c r="C261" s="175" t="s">
        <v>384</v>
      </c>
      <c r="D261" s="176"/>
      <c r="E261" s="177"/>
      <c r="F261" s="175" t="s">
        <v>392</v>
      </c>
      <c r="G261" s="177"/>
    </row>
    <row r="262" spans="1:7" ht="46.5" customHeight="1">
      <c r="A262" s="63" t="s">
        <v>371</v>
      </c>
      <c r="B262" s="64">
        <v>45253</v>
      </c>
      <c r="C262" s="175" t="s">
        <v>385</v>
      </c>
      <c r="D262" s="176"/>
      <c r="E262" s="177"/>
      <c r="F262" s="175" t="s">
        <v>393</v>
      </c>
      <c r="G262" s="177"/>
    </row>
    <row r="263" spans="1:7" ht="42.75" customHeight="1">
      <c r="A263" s="63" t="s">
        <v>372</v>
      </c>
      <c r="B263" s="41">
        <v>45211</v>
      </c>
      <c r="C263" s="175" t="s">
        <v>386</v>
      </c>
      <c r="D263" s="176" t="s">
        <v>387</v>
      </c>
      <c r="E263" s="177" t="s">
        <v>387</v>
      </c>
      <c r="F263" s="175" t="s">
        <v>392</v>
      </c>
      <c r="G263" s="177"/>
    </row>
    <row r="264" spans="1:7" ht="47.25" customHeight="1">
      <c r="A264" s="63" t="s">
        <v>373</v>
      </c>
      <c r="B264" s="64">
        <v>45287</v>
      </c>
      <c r="C264" s="175" t="s">
        <v>388</v>
      </c>
      <c r="D264" s="176"/>
      <c r="E264" s="177"/>
      <c r="F264" s="175" t="s">
        <v>392</v>
      </c>
      <c r="G264" s="177"/>
    </row>
    <row r="265" spans="1:7" ht="92.25" customHeight="1">
      <c r="A265" s="63" t="s">
        <v>374</v>
      </c>
      <c r="B265" s="64">
        <v>45289</v>
      </c>
      <c r="C265" s="175" t="s">
        <v>389</v>
      </c>
      <c r="D265" s="176"/>
      <c r="E265" s="177"/>
      <c r="F265" s="175" t="s">
        <v>392</v>
      </c>
      <c r="G265" s="177"/>
    </row>
    <row r="266" spans="1:7" ht="40.5" customHeight="1">
      <c r="A266" s="63" t="s">
        <v>375</v>
      </c>
      <c r="B266" s="64">
        <v>45257</v>
      </c>
      <c r="C266" s="175" t="s">
        <v>390</v>
      </c>
      <c r="D266" s="176"/>
      <c r="E266" s="177"/>
      <c r="F266" s="175" t="s">
        <v>392</v>
      </c>
      <c r="G266" s="177"/>
    </row>
    <row r="267" spans="1:7" ht="73.5" customHeight="1">
      <c r="A267" s="63" t="s">
        <v>376</v>
      </c>
      <c r="B267" s="64">
        <v>45289</v>
      </c>
      <c r="C267" s="175" t="s">
        <v>391</v>
      </c>
      <c r="D267" s="176"/>
      <c r="E267" s="177"/>
      <c r="F267" s="175" t="s">
        <v>392</v>
      </c>
      <c r="G267" s="177"/>
    </row>
    <row r="268" spans="1:7" ht="41.25" customHeight="1">
      <c r="A268" s="184" t="s">
        <v>78</v>
      </c>
      <c r="B268" s="185"/>
      <c r="C268" s="185"/>
      <c r="D268" s="185"/>
      <c r="E268" s="185"/>
      <c r="F268" s="185"/>
      <c r="G268" s="186"/>
    </row>
    <row r="269" spans="1:7" s="3" customFormat="1">
      <c r="A269" s="224" t="s">
        <v>50</v>
      </c>
      <c r="B269" s="225"/>
      <c r="C269" s="225"/>
      <c r="D269" s="225"/>
      <c r="E269" s="225"/>
      <c r="F269" s="225"/>
      <c r="G269" s="226"/>
    </row>
    <row r="270" spans="1:7" s="3" customFormat="1" ht="15.75" customHeight="1">
      <c r="A270" s="9" t="s">
        <v>76</v>
      </c>
      <c r="B270" s="9" t="s">
        <v>73</v>
      </c>
      <c r="C270" s="190" t="s">
        <v>26</v>
      </c>
      <c r="D270" s="190"/>
      <c r="E270" s="190"/>
      <c r="F270" s="191" t="s">
        <v>49</v>
      </c>
      <c r="G270" s="191"/>
    </row>
    <row r="271" spans="1:7" ht="55.5" customHeight="1">
      <c r="A271" s="63" t="s">
        <v>394</v>
      </c>
      <c r="B271" s="64">
        <v>45223</v>
      </c>
      <c r="C271" s="175" t="s">
        <v>399</v>
      </c>
      <c r="D271" s="176"/>
      <c r="E271" s="177"/>
      <c r="F271" s="175" t="s">
        <v>405</v>
      </c>
      <c r="G271" s="177"/>
    </row>
    <row r="272" spans="1:7" ht="54" customHeight="1">
      <c r="A272" s="63" t="s">
        <v>395</v>
      </c>
      <c r="B272" s="64">
        <v>45281</v>
      </c>
      <c r="C272" s="180" t="s">
        <v>400</v>
      </c>
      <c r="D272" s="181"/>
      <c r="E272" s="182"/>
      <c r="F272" s="175" t="s">
        <v>405</v>
      </c>
      <c r="G272" s="177"/>
    </row>
    <row r="273" spans="1:7" ht="63.75" customHeight="1">
      <c r="A273" s="63" t="s">
        <v>396</v>
      </c>
      <c r="B273" s="64">
        <v>45282</v>
      </c>
      <c r="C273" s="180" t="s">
        <v>401</v>
      </c>
      <c r="D273" s="181"/>
      <c r="E273" s="182"/>
      <c r="F273" s="175" t="s">
        <v>405</v>
      </c>
      <c r="G273" s="177"/>
    </row>
    <row r="274" spans="1:7" ht="111" customHeight="1">
      <c r="A274" s="63" t="s">
        <v>397</v>
      </c>
      <c r="B274" s="64">
        <v>45266</v>
      </c>
      <c r="C274" s="192" t="s">
        <v>402</v>
      </c>
      <c r="D274" s="193"/>
      <c r="E274" s="194"/>
      <c r="F274" s="175" t="s">
        <v>405</v>
      </c>
      <c r="G274" s="177"/>
    </row>
    <row r="275" spans="1:7" ht="72" customHeight="1">
      <c r="A275" s="63" t="s">
        <v>397</v>
      </c>
      <c r="B275" s="64">
        <v>45272</v>
      </c>
      <c r="C275" s="180" t="s">
        <v>404</v>
      </c>
      <c r="D275" s="181"/>
      <c r="E275" s="182"/>
      <c r="F275" s="175" t="s">
        <v>405</v>
      </c>
      <c r="G275" s="177"/>
    </row>
    <row r="276" spans="1:7" ht="42.75" customHeight="1">
      <c r="A276" s="63" t="s">
        <v>398</v>
      </c>
      <c r="B276" s="64">
        <v>45282</v>
      </c>
      <c r="C276" s="175" t="s">
        <v>403</v>
      </c>
      <c r="D276" s="176"/>
      <c r="E276" s="177"/>
      <c r="F276" s="175" t="s">
        <v>405</v>
      </c>
      <c r="G276" s="177"/>
    </row>
    <row r="277" spans="1:7" ht="39" customHeight="1">
      <c r="A277" s="184" t="s">
        <v>78</v>
      </c>
      <c r="B277" s="185"/>
      <c r="C277" s="185"/>
      <c r="D277" s="185"/>
      <c r="E277" s="185"/>
      <c r="F277" s="185"/>
      <c r="G277" s="186"/>
    </row>
    <row r="278" spans="1:7" ht="15.75">
      <c r="A278" s="2"/>
      <c r="B278" s="2"/>
      <c r="C278" s="2"/>
      <c r="D278" s="2"/>
      <c r="E278" s="2"/>
      <c r="F278" s="2"/>
      <c r="G278" s="2"/>
    </row>
    <row r="279" spans="1:7" ht="15.75">
      <c r="A279" s="164" t="s">
        <v>51</v>
      </c>
      <c r="B279" s="165"/>
      <c r="C279" s="165"/>
      <c r="D279" s="165"/>
      <c r="E279" s="165"/>
      <c r="F279" s="165"/>
      <c r="G279" s="166"/>
    </row>
    <row r="280" spans="1:7" ht="15.75" customHeight="1">
      <c r="A280" s="8" t="s">
        <v>76</v>
      </c>
      <c r="B280" s="39" t="s">
        <v>73</v>
      </c>
      <c r="C280" s="112" t="s">
        <v>26</v>
      </c>
      <c r="D280" s="112"/>
      <c r="E280" s="112"/>
      <c r="F280" s="87" t="s">
        <v>49</v>
      </c>
      <c r="G280" s="87"/>
    </row>
    <row r="281" spans="1:7" ht="15.75">
      <c r="A281" s="26">
        <v>0</v>
      </c>
      <c r="B281" s="26">
        <v>0</v>
      </c>
      <c r="C281" s="100">
        <v>0</v>
      </c>
      <c r="D281" s="100"/>
      <c r="E281" s="100"/>
      <c r="F281" s="114">
        <v>0</v>
      </c>
      <c r="G281" s="114"/>
    </row>
    <row r="282" spans="1:7" ht="24.75" customHeight="1">
      <c r="A282" s="151" t="s">
        <v>78</v>
      </c>
      <c r="B282" s="183"/>
      <c r="C282" s="183"/>
      <c r="D282" s="183"/>
      <c r="E282" s="183"/>
      <c r="F282" s="183"/>
      <c r="G282" s="152"/>
    </row>
    <row r="283" spans="1:7" ht="30" customHeight="1">
      <c r="A283" s="164" t="s">
        <v>52</v>
      </c>
      <c r="B283" s="165"/>
      <c r="C283" s="165"/>
      <c r="D283" s="165"/>
      <c r="E283" s="165"/>
      <c r="F283" s="165"/>
      <c r="G283" s="166"/>
    </row>
    <row r="284" spans="1:7" ht="25.5" customHeight="1">
      <c r="A284" s="28" t="s">
        <v>76</v>
      </c>
      <c r="B284" s="39" t="s">
        <v>73</v>
      </c>
      <c r="C284" s="112" t="s">
        <v>26</v>
      </c>
      <c r="D284" s="112"/>
      <c r="E284" s="112"/>
      <c r="F284" s="87" t="s">
        <v>49</v>
      </c>
      <c r="G284" s="87"/>
    </row>
    <row r="285" spans="1:7" ht="63.75" customHeight="1">
      <c r="A285" s="42" t="s">
        <v>406</v>
      </c>
      <c r="B285" s="40">
        <v>45240</v>
      </c>
      <c r="C285" s="175" t="s">
        <v>413</v>
      </c>
      <c r="D285" s="176" t="s">
        <v>414</v>
      </c>
      <c r="E285" s="177" t="s">
        <v>414</v>
      </c>
      <c r="F285" s="178" t="s">
        <v>422</v>
      </c>
      <c r="G285" s="179"/>
    </row>
    <row r="286" spans="1:7" ht="80.25" customHeight="1">
      <c r="A286" s="42" t="s">
        <v>407</v>
      </c>
      <c r="B286" s="40">
        <v>45266</v>
      </c>
      <c r="C286" s="175" t="s">
        <v>415</v>
      </c>
      <c r="D286" s="176" t="s">
        <v>416</v>
      </c>
      <c r="E286" s="177" t="s">
        <v>416</v>
      </c>
      <c r="F286" s="178" t="s">
        <v>392</v>
      </c>
      <c r="G286" s="179"/>
    </row>
    <row r="287" spans="1:7" ht="73.5" customHeight="1">
      <c r="A287" s="42" t="s">
        <v>408</v>
      </c>
      <c r="B287" s="40">
        <v>45273</v>
      </c>
      <c r="C287" s="175" t="s">
        <v>417</v>
      </c>
      <c r="D287" s="176" t="s">
        <v>416</v>
      </c>
      <c r="E287" s="177" t="s">
        <v>416</v>
      </c>
      <c r="F287" s="178" t="s">
        <v>392</v>
      </c>
      <c r="G287" s="179"/>
    </row>
    <row r="288" spans="1:7" ht="31.5">
      <c r="A288" s="42" t="s">
        <v>409</v>
      </c>
      <c r="B288" s="40">
        <v>45275</v>
      </c>
      <c r="C288" s="175" t="s">
        <v>418</v>
      </c>
      <c r="D288" s="176"/>
      <c r="E288" s="177"/>
      <c r="F288" s="178" t="s">
        <v>392</v>
      </c>
      <c r="G288" s="179"/>
    </row>
    <row r="289" spans="1:7" ht="78" customHeight="1">
      <c r="A289" s="42" t="s">
        <v>410</v>
      </c>
      <c r="B289" s="40">
        <v>45229</v>
      </c>
      <c r="C289" s="175" t="s">
        <v>419</v>
      </c>
      <c r="D289" s="176"/>
      <c r="E289" s="177"/>
      <c r="F289" s="178" t="s">
        <v>392</v>
      </c>
      <c r="G289" s="179"/>
    </row>
    <row r="290" spans="1:7" ht="42" customHeight="1">
      <c r="A290" s="42" t="s">
        <v>411</v>
      </c>
      <c r="B290" s="40">
        <v>45254</v>
      </c>
      <c r="C290" s="175" t="s">
        <v>420</v>
      </c>
      <c r="D290" s="176"/>
      <c r="E290" s="177"/>
      <c r="F290" s="178" t="s">
        <v>392</v>
      </c>
      <c r="G290" s="179"/>
    </row>
    <row r="291" spans="1:7" ht="37.5" customHeight="1">
      <c r="A291" s="42" t="s">
        <v>412</v>
      </c>
      <c r="B291" s="40">
        <v>45261</v>
      </c>
      <c r="C291" s="175" t="s">
        <v>421</v>
      </c>
      <c r="D291" s="176"/>
      <c r="E291" s="177"/>
      <c r="F291" s="178" t="s">
        <v>392</v>
      </c>
      <c r="G291" s="179"/>
    </row>
    <row r="292" spans="1:7" ht="24" customHeight="1">
      <c r="A292" s="151" t="s">
        <v>78</v>
      </c>
      <c r="B292" s="183"/>
      <c r="C292" s="183"/>
      <c r="D292" s="183"/>
      <c r="E292" s="183"/>
      <c r="F292" s="183"/>
      <c r="G292" s="152"/>
    </row>
    <row r="293" spans="1:7" ht="32.25" customHeight="1">
      <c r="A293" s="164" t="s">
        <v>53</v>
      </c>
      <c r="B293" s="165"/>
      <c r="C293" s="165"/>
      <c r="D293" s="165"/>
      <c r="E293" s="165"/>
      <c r="F293" s="165"/>
      <c r="G293" s="166"/>
    </row>
    <row r="294" spans="1:7" ht="15.75">
      <c r="A294" s="5" t="s">
        <v>4</v>
      </c>
      <c r="B294" s="9" t="s">
        <v>73</v>
      </c>
      <c r="C294" s="112" t="s">
        <v>54</v>
      </c>
      <c r="D294" s="112"/>
      <c r="E294" s="112"/>
      <c r="F294" s="87" t="s">
        <v>55</v>
      </c>
      <c r="G294" s="87"/>
    </row>
    <row r="295" spans="1:7" ht="15.75">
      <c r="A295" s="26">
        <v>0</v>
      </c>
      <c r="B295" s="26">
        <v>0</v>
      </c>
      <c r="C295" s="151">
        <v>0</v>
      </c>
      <c r="D295" s="183"/>
      <c r="E295" s="152"/>
      <c r="F295" s="151">
        <v>0</v>
      </c>
      <c r="G295" s="152"/>
    </row>
    <row r="296" spans="1:7" ht="38.25" customHeight="1">
      <c r="A296" s="151" t="s">
        <v>78</v>
      </c>
      <c r="B296" s="183"/>
      <c r="C296" s="183"/>
      <c r="D296" s="183"/>
      <c r="E296" s="183"/>
      <c r="F296" s="183"/>
      <c r="G296" s="152"/>
    </row>
    <row r="297" spans="1:7" ht="16.5">
      <c r="A297" s="199" t="s">
        <v>109</v>
      </c>
      <c r="B297" s="200"/>
      <c r="C297" s="200"/>
      <c r="D297" s="200"/>
      <c r="E297" s="200"/>
      <c r="F297" s="200"/>
      <c r="G297" s="201"/>
    </row>
    <row r="298" spans="1:7" ht="15.75">
      <c r="A298" s="164" t="s">
        <v>56</v>
      </c>
      <c r="B298" s="165"/>
      <c r="C298" s="166"/>
      <c r="D298" s="112" t="s">
        <v>58</v>
      </c>
      <c r="E298" s="112"/>
      <c r="F298" s="112"/>
      <c r="G298" s="112"/>
    </row>
    <row r="299" spans="1:7" ht="15.75">
      <c r="A299" s="151">
        <v>2019</v>
      </c>
      <c r="B299" s="183"/>
      <c r="C299" s="152"/>
      <c r="D299" s="100"/>
      <c r="E299" s="100"/>
      <c r="F299" s="100"/>
      <c r="G299" s="100"/>
    </row>
    <row r="300" spans="1:7" ht="15.75">
      <c r="A300" s="151">
        <v>2020</v>
      </c>
      <c r="B300" s="183"/>
      <c r="C300" s="152"/>
      <c r="D300" s="100"/>
      <c r="E300" s="100"/>
      <c r="F300" s="100"/>
      <c r="G300" s="100"/>
    </row>
    <row r="301" spans="1:7" ht="15.75">
      <c r="A301" s="151">
        <v>2021</v>
      </c>
      <c r="B301" s="183"/>
      <c r="C301" s="152"/>
      <c r="D301" s="100"/>
      <c r="E301" s="100"/>
      <c r="F301" s="100"/>
      <c r="G301" s="100"/>
    </row>
    <row r="302" spans="1:7" ht="15.75">
      <c r="A302" s="93">
        <v>2022</v>
      </c>
      <c r="B302" s="208"/>
      <c r="C302" s="94"/>
      <c r="D302" s="227"/>
      <c r="E302" s="228"/>
      <c r="F302" s="228"/>
      <c r="G302" s="229"/>
    </row>
    <row r="303" spans="1:7" ht="220.5" customHeight="1">
      <c r="A303" s="93" t="s">
        <v>457</v>
      </c>
      <c r="B303" s="208"/>
      <c r="C303" s="208"/>
      <c r="D303" s="208"/>
      <c r="E303" s="208"/>
      <c r="F303" s="208"/>
      <c r="G303" s="94"/>
    </row>
    <row r="304" spans="1:7" ht="242.25" customHeight="1">
      <c r="A304" s="51"/>
      <c r="B304" s="52"/>
      <c r="C304" s="52"/>
      <c r="D304" s="52"/>
      <c r="E304" s="52"/>
      <c r="F304" s="52"/>
      <c r="G304" s="53"/>
    </row>
    <row r="305" spans="1:7" ht="37.5" customHeight="1">
      <c r="A305" s="172" t="s">
        <v>110</v>
      </c>
      <c r="B305" s="173"/>
      <c r="C305" s="173"/>
      <c r="D305" s="173"/>
      <c r="E305" s="173"/>
      <c r="F305" s="173"/>
      <c r="G305" s="174"/>
    </row>
    <row r="306" spans="1:7" ht="21" customHeight="1">
      <c r="A306" s="48"/>
      <c r="B306" s="49"/>
      <c r="C306" s="49"/>
      <c r="D306" s="49"/>
      <c r="E306" s="49"/>
      <c r="F306" s="49"/>
      <c r="G306" s="50"/>
    </row>
    <row r="307" spans="1:7" ht="37.5" customHeight="1">
      <c r="A307" s="215" t="s">
        <v>458</v>
      </c>
      <c r="B307" s="216"/>
      <c r="C307" s="216"/>
      <c r="D307" s="216"/>
      <c r="E307" s="216"/>
      <c r="F307" s="216"/>
      <c r="G307" s="217"/>
    </row>
    <row r="308" spans="1:7" ht="58.5" customHeight="1">
      <c r="A308" s="218" t="s">
        <v>459</v>
      </c>
      <c r="B308" s="219"/>
      <c r="C308" s="219"/>
      <c r="D308" s="219"/>
      <c r="E308" s="219"/>
      <c r="F308" s="219"/>
      <c r="G308" s="220"/>
    </row>
    <row r="309" spans="1:7" ht="64.5" customHeight="1">
      <c r="A309" s="215" t="s">
        <v>460</v>
      </c>
      <c r="B309" s="216"/>
      <c r="C309" s="216"/>
      <c r="D309" s="216"/>
      <c r="E309" s="216"/>
      <c r="F309" s="216"/>
      <c r="G309" s="217"/>
    </row>
    <row r="310" spans="1:7" ht="351.75" customHeight="1">
      <c r="A310" s="221" t="s">
        <v>461</v>
      </c>
      <c r="B310" s="222"/>
      <c r="C310" s="222"/>
      <c r="D310" s="222"/>
      <c r="E310" s="222"/>
      <c r="F310" s="222"/>
      <c r="G310" s="223"/>
    </row>
    <row r="311" spans="1:7" ht="50.1" customHeight="1">
      <c r="A311" s="81" t="s">
        <v>311</v>
      </c>
      <c r="B311" s="82"/>
      <c r="C311" s="82"/>
      <c r="D311" s="82"/>
      <c r="E311" s="82"/>
      <c r="F311" s="82"/>
      <c r="G311" s="83"/>
    </row>
    <row r="312" spans="1:7" ht="49.5" customHeight="1">
      <c r="A312" s="202" t="s">
        <v>312</v>
      </c>
      <c r="B312" s="203"/>
      <c r="C312" s="203"/>
      <c r="D312" s="203"/>
      <c r="E312" s="203"/>
      <c r="F312" s="203"/>
      <c r="G312" s="204"/>
    </row>
    <row r="313" spans="1:7" ht="49.5" customHeight="1">
      <c r="A313" s="205" t="s">
        <v>313</v>
      </c>
      <c r="B313" s="206"/>
      <c r="C313" s="206"/>
      <c r="D313" s="206"/>
      <c r="E313" s="206"/>
      <c r="F313" s="206"/>
      <c r="G313" s="207"/>
    </row>
    <row r="314" spans="1:7" ht="49.5" customHeight="1">
      <c r="A314" s="81" t="s">
        <v>314</v>
      </c>
      <c r="B314" s="82"/>
      <c r="C314" s="82"/>
      <c r="D314" s="82"/>
      <c r="E314" s="82"/>
      <c r="F314" s="82"/>
      <c r="G314" s="83"/>
    </row>
    <row r="315" spans="1:7" ht="49.5" customHeight="1">
      <c r="A315" s="196" t="s">
        <v>111</v>
      </c>
      <c r="B315" s="197"/>
      <c r="C315" s="197"/>
      <c r="D315" s="197"/>
      <c r="E315" s="197"/>
      <c r="F315" s="197"/>
      <c r="G315" s="198"/>
    </row>
    <row r="316" spans="1:7" ht="49.5" customHeight="1">
      <c r="A316" s="196" t="s">
        <v>112</v>
      </c>
      <c r="B316" s="197"/>
      <c r="C316" s="197"/>
      <c r="D316" s="197"/>
      <c r="E316" s="197"/>
      <c r="F316" s="197"/>
      <c r="G316" s="198"/>
    </row>
    <row r="317" spans="1:7" ht="49.5" customHeight="1">
      <c r="A317" s="196" t="s">
        <v>113</v>
      </c>
      <c r="B317" s="197"/>
      <c r="C317" s="197"/>
      <c r="D317" s="197"/>
      <c r="E317" s="197"/>
      <c r="F317" s="197"/>
      <c r="G317" s="198"/>
    </row>
    <row r="318" spans="1:7" ht="50.1" customHeight="1">
      <c r="A318" s="196" t="s">
        <v>114</v>
      </c>
      <c r="B318" s="197"/>
      <c r="C318" s="197"/>
      <c r="D318" s="197"/>
      <c r="E318" s="197"/>
      <c r="F318" s="197"/>
      <c r="G318" s="198"/>
    </row>
    <row r="319" spans="1:7" ht="50.1" customHeight="1">
      <c r="A319" s="196" t="s">
        <v>471</v>
      </c>
      <c r="B319" s="197"/>
      <c r="C319" s="197"/>
      <c r="D319" s="197"/>
      <c r="E319" s="197"/>
      <c r="F319" s="197"/>
      <c r="G319" s="198"/>
    </row>
    <row r="320" spans="1:7" ht="50.1" customHeight="1">
      <c r="A320" s="196" t="s">
        <v>115</v>
      </c>
      <c r="B320" s="197"/>
      <c r="C320" s="197"/>
      <c r="D320" s="197"/>
      <c r="E320" s="197"/>
      <c r="F320" s="197"/>
      <c r="G320" s="198"/>
    </row>
    <row r="321" spans="1:7" ht="50.1" customHeight="1">
      <c r="A321" s="196" t="s">
        <v>116</v>
      </c>
      <c r="B321" s="197"/>
      <c r="C321" s="197"/>
      <c r="D321" s="197"/>
      <c r="E321" s="197"/>
      <c r="F321" s="197"/>
      <c r="G321" s="198"/>
    </row>
    <row r="322" spans="1:7" ht="50.1" customHeight="1">
      <c r="A322" s="196" t="s">
        <v>117</v>
      </c>
      <c r="B322" s="197"/>
      <c r="C322" s="197"/>
      <c r="D322" s="197"/>
      <c r="E322" s="197"/>
      <c r="F322" s="197"/>
      <c r="G322" s="198"/>
    </row>
    <row r="323" spans="1:7" ht="50.1" customHeight="1">
      <c r="A323" s="196" t="s">
        <v>118</v>
      </c>
      <c r="B323" s="197"/>
      <c r="C323" s="197"/>
      <c r="D323" s="197"/>
      <c r="E323" s="197"/>
      <c r="F323" s="197"/>
      <c r="G323" s="198"/>
    </row>
    <row r="324" spans="1:7" ht="50.1" customHeight="1">
      <c r="A324" s="196" t="s">
        <v>119</v>
      </c>
      <c r="B324" s="197"/>
      <c r="C324" s="197"/>
      <c r="D324" s="197"/>
      <c r="E324" s="197"/>
      <c r="F324" s="197"/>
      <c r="G324" s="198"/>
    </row>
    <row r="325" spans="1:7" ht="50.1" customHeight="1">
      <c r="A325" s="196" t="s">
        <v>120</v>
      </c>
      <c r="B325" s="197"/>
      <c r="C325" s="197"/>
      <c r="D325" s="197"/>
      <c r="E325" s="197"/>
      <c r="F325" s="197"/>
      <c r="G325" s="198"/>
    </row>
    <row r="326" spans="1:7" ht="50.1" customHeight="1">
      <c r="A326" s="196" t="s">
        <v>121</v>
      </c>
      <c r="B326" s="197"/>
      <c r="C326" s="197"/>
      <c r="D326" s="197"/>
      <c r="E326" s="197"/>
      <c r="F326" s="197"/>
      <c r="G326" s="198"/>
    </row>
    <row r="327" spans="1:7" ht="50.1" customHeight="1">
      <c r="A327" s="196" t="s">
        <v>122</v>
      </c>
      <c r="B327" s="197"/>
      <c r="C327" s="197"/>
      <c r="D327" s="197"/>
      <c r="E327" s="197"/>
      <c r="F327" s="197"/>
      <c r="G327" s="198"/>
    </row>
    <row r="328" spans="1:7" ht="50.1" customHeight="1">
      <c r="A328" s="196" t="s">
        <v>123</v>
      </c>
      <c r="B328" s="197"/>
      <c r="C328" s="197"/>
      <c r="D328" s="197"/>
      <c r="E328" s="197"/>
      <c r="F328" s="197"/>
      <c r="G328" s="198"/>
    </row>
    <row r="329" spans="1:7" ht="50.1" customHeight="1">
      <c r="A329" s="196" t="s">
        <v>124</v>
      </c>
      <c r="B329" s="197"/>
      <c r="C329" s="197"/>
      <c r="D329" s="197"/>
      <c r="E329" s="197"/>
      <c r="F329" s="197"/>
      <c r="G329" s="198"/>
    </row>
    <row r="330" spans="1:7" ht="50.1" customHeight="1">
      <c r="A330" s="196" t="s">
        <v>125</v>
      </c>
      <c r="B330" s="197"/>
      <c r="C330" s="197"/>
      <c r="D330" s="197"/>
      <c r="E330" s="197"/>
      <c r="F330" s="197"/>
      <c r="G330" s="198"/>
    </row>
    <row r="331" spans="1:7" ht="50.1" customHeight="1">
      <c r="A331" s="196" t="s">
        <v>126</v>
      </c>
      <c r="B331" s="197"/>
      <c r="C331" s="197"/>
      <c r="D331" s="197"/>
      <c r="E331" s="197"/>
      <c r="F331" s="197"/>
      <c r="G331" s="198"/>
    </row>
    <row r="332" spans="1:7" ht="50.1" customHeight="1">
      <c r="A332" s="196" t="s">
        <v>127</v>
      </c>
      <c r="B332" s="197"/>
      <c r="C332" s="197"/>
      <c r="D332" s="197"/>
      <c r="E332" s="197"/>
      <c r="F332" s="197"/>
      <c r="G332" s="198"/>
    </row>
    <row r="333" spans="1:7" ht="54.95" customHeight="1">
      <c r="A333" s="196" t="s">
        <v>128</v>
      </c>
      <c r="B333" s="197"/>
      <c r="C333" s="197"/>
      <c r="D333" s="197"/>
      <c r="E333" s="197"/>
      <c r="F333" s="197"/>
      <c r="G333" s="198"/>
    </row>
    <row r="334" spans="1:7" ht="50.1" customHeight="1">
      <c r="A334" s="196" t="s">
        <v>129</v>
      </c>
      <c r="B334" s="197"/>
      <c r="C334" s="197"/>
      <c r="D334" s="197"/>
      <c r="E334" s="197"/>
      <c r="F334" s="197"/>
      <c r="G334" s="198"/>
    </row>
    <row r="335" spans="1:7" ht="50.1" customHeight="1">
      <c r="A335" s="196" t="s">
        <v>130</v>
      </c>
      <c r="B335" s="197"/>
      <c r="C335" s="197"/>
      <c r="D335" s="197"/>
      <c r="E335" s="197"/>
      <c r="F335" s="197"/>
      <c r="G335" s="198"/>
    </row>
    <row r="336" spans="1:7" ht="50.1" customHeight="1">
      <c r="A336" s="196" t="s">
        <v>131</v>
      </c>
      <c r="B336" s="197"/>
      <c r="C336" s="197"/>
      <c r="D336" s="197"/>
      <c r="E336" s="197"/>
      <c r="F336" s="197"/>
      <c r="G336" s="198"/>
    </row>
    <row r="337" spans="1:7" ht="50.1" customHeight="1">
      <c r="A337" s="196" t="s">
        <v>132</v>
      </c>
      <c r="B337" s="197"/>
      <c r="C337" s="197"/>
      <c r="D337" s="197"/>
      <c r="E337" s="197"/>
      <c r="F337" s="197"/>
      <c r="G337" s="198"/>
    </row>
    <row r="338" spans="1:7" ht="50.1" customHeight="1">
      <c r="A338" s="196" t="s">
        <v>133</v>
      </c>
      <c r="B338" s="197"/>
      <c r="C338" s="197"/>
      <c r="D338" s="197"/>
      <c r="E338" s="197"/>
      <c r="F338" s="197"/>
      <c r="G338" s="198"/>
    </row>
    <row r="339" spans="1:7" ht="50.1" customHeight="1">
      <c r="A339" s="196" t="s">
        <v>134</v>
      </c>
      <c r="B339" s="197"/>
      <c r="C339" s="197"/>
      <c r="D339" s="197"/>
      <c r="E339" s="197"/>
      <c r="F339" s="197"/>
      <c r="G339" s="198"/>
    </row>
    <row r="340" spans="1:7" ht="50.1" customHeight="1">
      <c r="A340" s="196" t="s">
        <v>135</v>
      </c>
      <c r="B340" s="197"/>
      <c r="C340" s="197"/>
      <c r="D340" s="197"/>
      <c r="E340" s="197"/>
      <c r="F340" s="197"/>
      <c r="G340" s="198"/>
    </row>
    <row r="341" spans="1:7" ht="50.1" customHeight="1">
      <c r="A341" s="196" t="s">
        <v>136</v>
      </c>
      <c r="B341" s="197"/>
      <c r="C341" s="197"/>
      <c r="D341" s="197"/>
      <c r="E341" s="197"/>
      <c r="F341" s="197"/>
      <c r="G341" s="198"/>
    </row>
    <row r="342" spans="1:7" ht="50.1" customHeight="1">
      <c r="A342" s="196" t="s">
        <v>137</v>
      </c>
      <c r="B342" s="197"/>
      <c r="C342" s="197"/>
      <c r="D342" s="197"/>
      <c r="E342" s="197"/>
      <c r="F342" s="197"/>
      <c r="G342" s="198"/>
    </row>
    <row r="343" spans="1:7" ht="50.1" customHeight="1">
      <c r="A343" s="196" t="s">
        <v>138</v>
      </c>
      <c r="B343" s="197"/>
      <c r="C343" s="197"/>
      <c r="D343" s="197"/>
      <c r="E343" s="197"/>
      <c r="F343" s="197"/>
      <c r="G343" s="198"/>
    </row>
    <row r="344" spans="1:7" ht="50.1" customHeight="1">
      <c r="A344" s="196" t="s">
        <v>139</v>
      </c>
      <c r="B344" s="197"/>
      <c r="C344" s="197"/>
      <c r="D344" s="197"/>
      <c r="E344" s="197"/>
      <c r="F344" s="197"/>
      <c r="G344" s="198"/>
    </row>
    <row r="345" spans="1:7" ht="50.1" customHeight="1">
      <c r="A345" s="196" t="s">
        <v>140</v>
      </c>
      <c r="B345" s="197"/>
      <c r="C345" s="197"/>
      <c r="D345" s="197"/>
      <c r="E345" s="197"/>
      <c r="F345" s="197"/>
      <c r="G345" s="198"/>
    </row>
    <row r="346" spans="1:7" ht="50.1" customHeight="1">
      <c r="A346" s="196" t="s">
        <v>141</v>
      </c>
      <c r="B346" s="197"/>
      <c r="C346" s="197"/>
      <c r="D346" s="197"/>
      <c r="E346" s="197"/>
      <c r="F346" s="197"/>
      <c r="G346" s="198"/>
    </row>
    <row r="347" spans="1:7" ht="50.1" customHeight="1">
      <c r="A347" s="196" t="s">
        <v>142</v>
      </c>
      <c r="B347" s="197"/>
      <c r="C347" s="197"/>
      <c r="D347" s="197"/>
      <c r="E347" s="197"/>
      <c r="F347" s="197"/>
      <c r="G347" s="198"/>
    </row>
    <row r="348" spans="1:7" ht="50.1" customHeight="1">
      <c r="A348" s="196" t="s">
        <v>143</v>
      </c>
      <c r="B348" s="197"/>
      <c r="C348" s="197"/>
      <c r="D348" s="197"/>
      <c r="E348" s="197"/>
      <c r="F348" s="197"/>
      <c r="G348" s="198"/>
    </row>
    <row r="349" spans="1:7" ht="50.1" customHeight="1">
      <c r="A349" s="196" t="s">
        <v>144</v>
      </c>
      <c r="B349" s="197"/>
      <c r="C349" s="197"/>
      <c r="D349" s="197"/>
      <c r="E349" s="197"/>
      <c r="F349" s="197"/>
      <c r="G349" s="198"/>
    </row>
    <row r="350" spans="1:7" ht="50.1" customHeight="1">
      <c r="A350" s="196" t="s">
        <v>145</v>
      </c>
      <c r="B350" s="197"/>
      <c r="C350" s="197"/>
      <c r="D350" s="197"/>
      <c r="E350" s="197"/>
      <c r="F350" s="197"/>
      <c r="G350" s="198"/>
    </row>
    <row r="351" spans="1:7" ht="50.1" customHeight="1">
      <c r="A351" s="196" t="s">
        <v>146</v>
      </c>
      <c r="B351" s="197"/>
      <c r="C351" s="197"/>
      <c r="D351" s="197"/>
      <c r="E351" s="197"/>
      <c r="F351" s="197"/>
      <c r="G351" s="198"/>
    </row>
    <row r="352" spans="1:7" ht="50.1" customHeight="1">
      <c r="A352" s="196" t="s">
        <v>147</v>
      </c>
      <c r="B352" s="197"/>
      <c r="C352" s="197"/>
      <c r="D352" s="197"/>
      <c r="E352" s="197"/>
      <c r="F352" s="197"/>
      <c r="G352" s="198"/>
    </row>
    <row r="353" spans="1:7" ht="50.1" customHeight="1">
      <c r="A353" s="196" t="s">
        <v>148</v>
      </c>
      <c r="B353" s="197"/>
      <c r="C353" s="197"/>
      <c r="D353" s="197"/>
      <c r="E353" s="197"/>
      <c r="F353" s="197"/>
      <c r="G353" s="198"/>
    </row>
    <row r="354" spans="1:7" ht="50.1" customHeight="1">
      <c r="A354" s="196" t="s">
        <v>149</v>
      </c>
      <c r="B354" s="197"/>
      <c r="C354" s="197"/>
      <c r="D354" s="197"/>
      <c r="E354" s="197"/>
      <c r="F354" s="197"/>
      <c r="G354" s="198"/>
    </row>
    <row r="355" spans="1:7" ht="50.1" customHeight="1">
      <c r="A355" s="196" t="s">
        <v>150</v>
      </c>
      <c r="B355" s="197"/>
      <c r="C355" s="197"/>
      <c r="D355" s="197"/>
      <c r="E355" s="197"/>
      <c r="F355" s="197"/>
      <c r="G355" s="198"/>
    </row>
    <row r="356" spans="1:7" ht="50.1" customHeight="1">
      <c r="A356" s="196" t="s">
        <v>151</v>
      </c>
      <c r="B356" s="197"/>
      <c r="C356" s="197"/>
      <c r="D356" s="197"/>
      <c r="E356" s="197"/>
      <c r="F356" s="197"/>
      <c r="G356" s="198"/>
    </row>
    <row r="357" spans="1:7" ht="50.1" customHeight="1">
      <c r="A357" s="196" t="s">
        <v>152</v>
      </c>
      <c r="B357" s="197"/>
      <c r="C357" s="197"/>
      <c r="D357" s="197"/>
      <c r="E357" s="197"/>
      <c r="F357" s="197"/>
      <c r="G357" s="198"/>
    </row>
    <row r="358" spans="1:7" ht="50.1" customHeight="1">
      <c r="A358" s="196" t="s">
        <v>472</v>
      </c>
      <c r="B358" s="197"/>
      <c r="C358" s="197"/>
      <c r="D358" s="197"/>
      <c r="E358" s="197"/>
      <c r="F358" s="197"/>
      <c r="G358" s="198"/>
    </row>
    <row r="359" spans="1:7" ht="50.1" customHeight="1">
      <c r="A359" s="196" t="s">
        <v>153</v>
      </c>
      <c r="B359" s="197"/>
      <c r="C359" s="197"/>
      <c r="D359" s="197"/>
      <c r="E359" s="197"/>
      <c r="F359" s="197"/>
      <c r="G359" s="198"/>
    </row>
    <row r="360" spans="1:7" ht="58.5" customHeight="1">
      <c r="A360" s="196" t="s">
        <v>154</v>
      </c>
      <c r="B360" s="197"/>
      <c r="C360" s="197"/>
      <c r="D360" s="197"/>
      <c r="E360" s="197"/>
      <c r="F360" s="197"/>
      <c r="G360" s="198"/>
    </row>
    <row r="361" spans="1:7" ht="50.1" customHeight="1">
      <c r="A361" s="196" t="s">
        <v>155</v>
      </c>
      <c r="B361" s="197"/>
      <c r="C361" s="197"/>
      <c r="D361" s="197"/>
      <c r="E361" s="197"/>
      <c r="F361" s="197"/>
      <c r="G361" s="198"/>
    </row>
    <row r="362" spans="1:7" ht="50.1" customHeight="1">
      <c r="A362" s="196" t="s">
        <v>156</v>
      </c>
      <c r="B362" s="197"/>
      <c r="C362" s="197"/>
      <c r="D362" s="197"/>
      <c r="E362" s="197"/>
      <c r="F362" s="197"/>
      <c r="G362" s="198"/>
    </row>
    <row r="363" spans="1:7" ht="95.25" customHeight="1">
      <c r="A363" s="196" t="s">
        <v>157</v>
      </c>
      <c r="B363" s="197"/>
      <c r="C363" s="197"/>
      <c r="D363" s="197"/>
      <c r="E363" s="197"/>
      <c r="F363" s="197"/>
      <c r="G363" s="198"/>
    </row>
    <row r="364" spans="1:7" ht="50.1" customHeight="1">
      <c r="A364" s="81" t="s">
        <v>200</v>
      </c>
      <c r="B364" s="82"/>
      <c r="C364" s="82"/>
      <c r="D364" s="82"/>
      <c r="E364" s="82"/>
      <c r="F364" s="82"/>
      <c r="G364" s="83"/>
    </row>
    <row r="365" spans="1:7" ht="50.1" customHeight="1">
      <c r="A365" s="81" t="s">
        <v>201</v>
      </c>
      <c r="B365" s="82"/>
      <c r="C365" s="82"/>
      <c r="D365" s="82"/>
      <c r="E365" s="82"/>
      <c r="F365" s="82"/>
      <c r="G365" s="83"/>
    </row>
    <row r="366" spans="1:7" ht="50.1" customHeight="1">
      <c r="A366" s="81" t="s">
        <v>202</v>
      </c>
      <c r="B366" s="82"/>
      <c r="C366" s="82"/>
      <c r="D366" s="82"/>
      <c r="E366" s="82"/>
      <c r="F366" s="82"/>
      <c r="G366" s="83"/>
    </row>
    <row r="367" spans="1:7" ht="50.1" customHeight="1">
      <c r="A367" s="81" t="s">
        <v>203</v>
      </c>
      <c r="B367" s="82"/>
      <c r="C367" s="82"/>
      <c r="D367" s="82"/>
      <c r="E367" s="82"/>
      <c r="F367" s="82"/>
      <c r="G367" s="83"/>
    </row>
    <row r="368" spans="1:7" ht="50.1" customHeight="1">
      <c r="A368" s="81" t="s">
        <v>204</v>
      </c>
      <c r="B368" s="82"/>
      <c r="C368" s="82"/>
      <c r="D368" s="82"/>
      <c r="E368" s="82"/>
      <c r="F368" s="82"/>
      <c r="G368" s="83"/>
    </row>
    <row r="369" spans="1:7" ht="50.1" customHeight="1">
      <c r="A369" s="81" t="s">
        <v>205</v>
      </c>
      <c r="B369" s="82"/>
      <c r="C369" s="82"/>
      <c r="D369" s="82"/>
      <c r="E369" s="82"/>
      <c r="F369" s="82"/>
      <c r="G369" s="83"/>
    </row>
    <row r="370" spans="1:7" ht="50.1" customHeight="1">
      <c r="A370" s="81" t="s">
        <v>206</v>
      </c>
      <c r="B370" s="82"/>
      <c r="C370" s="82"/>
      <c r="D370" s="82"/>
      <c r="E370" s="82"/>
      <c r="F370" s="82"/>
      <c r="G370" s="83"/>
    </row>
    <row r="371" spans="1:7" ht="59.25" customHeight="1">
      <c r="A371" s="81" t="s">
        <v>207</v>
      </c>
      <c r="B371" s="82"/>
      <c r="C371" s="82"/>
      <c r="D371" s="82"/>
      <c r="E371" s="82"/>
      <c r="F371" s="82"/>
      <c r="G371" s="83"/>
    </row>
    <row r="372" spans="1:7" ht="70.5" customHeight="1">
      <c r="A372" s="81" t="s">
        <v>208</v>
      </c>
      <c r="B372" s="82"/>
      <c r="C372" s="82"/>
      <c r="D372" s="82"/>
      <c r="E372" s="82"/>
      <c r="F372" s="82"/>
      <c r="G372" s="83"/>
    </row>
    <row r="373" spans="1:7" ht="50.1" customHeight="1">
      <c r="A373" s="81" t="s">
        <v>209</v>
      </c>
      <c r="B373" s="82"/>
      <c r="C373" s="82"/>
      <c r="D373" s="82"/>
      <c r="E373" s="82"/>
      <c r="F373" s="82"/>
      <c r="G373" s="83"/>
    </row>
    <row r="374" spans="1:7" ht="50.1" customHeight="1">
      <c r="A374" s="81" t="s">
        <v>210</v>
      </c>
      <c r="B374" s="82"/>
      <c r="C374" s="82"/>
      <c r="D374" s="82"/>
      <c r="E374" s="82"/>
      <c r="F374" s="82"/>
      <c r="G374" s="83"/>
    </row>
    <row r="375" spans="1:7" ht="50.1" customHeight="1">
      <c r="A375" s="81" t="s">
        <v>211</v>
      </c>
      <c r="B375" s="82"/>
      <c r="C375" s="82"/>
      <c r="D375" s="82"/>
      <c r="E375" s="82"/>
      <c r="F375" s="82"/>
      <c r="G375" s="83"/>
    </row>
    <row r="376" spans="1:7" ht="50.1" customHeight="1">
      <c r="A376" s="81" t="s">
        <v>212</v>
      </c>
      <c r="B376" s="82"/>
      <c r="C376" s="82"/>
      <c r="D376" s="82"/>
      <c r="E376" s="82"/>
      <c r="F376" s="82"/>
      <c r="G376" s="83"/>
    </row>
    <row r="377" spans="1:7" ht="50.1" customHeight="1">
      <c r="A377" s="81" t="s">
        <v>213</v>
      </c>
      <c r="B377" s="82"/>
      <c r="C377" s="82"/>
      <c r="D377" s="82"/>
      <c r="E377" s="82"/>
      <c r="F377" s="82"/>
      <c r="G377" s="83"/>
    </row>
    <row r="378" spans="1:7" ht="50.1" customHeight="1">
      <c r="A378" s="81" t="s">
        <v>214</v>
      </c>
      <c r="B378" s="82"/>
      <c r="C378" s="82"/>
      <c r="D378" s="82"/>
      <c r="E378" s="82"/>
      <c r="F378" s="82"/>
      <c r="G378" s="83"/>
    </row>
    <row r="379" spans="1:7" ht="86.25" customHeight="1">
      <c r="A379" s="81" t="s">
        <v>215</v>
      </c>
      <c r="B379" s="82"/>
      <c r="C379" s="82"/>
      <c r="D379" s="82"/>
      <c r="E379" s="82"/>
      <c r="F379" s="82"/>
      <c r="G379" s="83"/>
    </row>
    <row r="380" spans="1:7" ht="50.1" customHeight="1">
      <c r="A380" s="81" t="s">
        <v>216</v>
      </c>
      <c r="B380" s="82"/>
      <c r="C380" s="82"/>
      <c r="D380" s="82"/>
      <c r="E380" s="82"/>
      <c r="F380" s="82"/>
      <c r="G380" s="83"/>
    </row>
    <row r="381" spans="1:7" ht="50.1" customHeight="1">
      <c r="A381" s="81" t="s">
        <v>217</v>
      </c>
      <c r="B381" s="82"/>
      <c r="C381" s="82"/>
      <c r="D381" s="82"/>
      <c r="E381" s="82"/>
      <c r="F381" s="82"/>
      <c r="G381" s="83"/>
    </row>
    <row r="382" spans="1:7" s="24" customFormat="1" ht="75.75" customHeight="1">
      <c r="A382" s="81" t="s">
        <v>218</v>
      </c>
      <c r="B382" s="82"/>
      <c r="C382" s="82"/>
      <c r="D382" s="82"/>
      <c r="E382" s="82"/>
      <c r="F382" s="82"/>
      <c r="G382" s="83"/>
    </row>
    <row r="383" spans="1:7" ht="58.5" customHeight="1">
      <c r="A383" s="81" t="s">
        <v>219</v>
      </c>
      <c r="B383" s="82"/>
      <c r="C383" s="82"/>
      <c r="D383" s="82"/>
      <c r="E383" s="82"/>
      <c r="F383" s="82"/>
      <c r="G383" s="83"/>
    </row>
    <row r="384" spans="1:7" ht="50.1" customHeight="1">
      <c r="A384" s="81" t="s">
        <v>220</v>
      </c>
      <c r="B384" s="82"/>
      <c r="C384" s="82"/>
      <c r="D384" s="82"/>
      <c r="E384" s="82"/>
      <c r="F384" s="82"/>
      <c r="G384" s="83"/>
    </row>
    <row r="385" spans="1:7" ht="50.1" customHeight="1">
      <c r="A385" s="81" t="s">
        <v>221</v>
      </c>
      <c r="B385" s="82"/>
      <c r="C385" s="82"/>
      <c r="D385" s="82"/>
      <c r="E385" s="82"/>
      <c r="F385" s="82"/>
      <c r="G385" s="83"/>
    </row>
    <row r="386" spans="1:7" ht="50.1" customHeight="1">
      <c r="A386" s="81" t="s">
        <v>222</v>
      </c>
      <c r="B386" s="82"/>
      <c r="C386" s="82"/>
      <c r="D386" s="82"/>
      <c r="E386" s="82"/>
      <c r="F386" s="82"/>
      <c r="G386" s="83"/>
    </row>
    <row r="387" spans="1:7" ht="50.1" customHeight="1">
      <c r="A387" s="81" t="s">
        <v>223</v>
      </c>
      <c r="B387" s="82"/>
      <c r="C387" s="82"/>
      <c r="D387" s="82"/>
      <c r="E387" s="82"/>
      <c r="F387" s="82"/>
      <c r="G387" s="83"/>
    </row>
    <row r="388" spans="1:7" ht="50.1" customHeight="1">
      <c r="A388" s="81" t="s">
        <v>224</v>
      </c>
      <c r="B388" s="82"/>
      <c r="C388" s="82"/>
      <c r="D388" s="82"/>
      <c r="E388" s="82"/>
      <c r="F388" s="82"/>
      <c r="G388" s="83"/>
    </row>
    <row r="389" spans="1:7" ht="50.1" customHeight="1">
      <c r="A389" s="81" t="s">
        <v>225</v>
      </c>
      <c r="B389" s="82"/>
      <c r="C389" s="82"/>
      <c r="D389" s="82"/>
      <c r="E389" s="82"/>
      <c r="F389" s="82"/>
      <c r="G389" s="83"/>
    </row>
    <row r="390" spans="1:7" ht="50.1" customHeight="1">
      <c r="A390" s="81" t="s">
        <v>226</v>
      </c>
      <c r="B390" s="82"/>
      <c r="C390" s="82"/>
      <c r="D390" s="82"/>
      <c r="E390" s="82"/>
      <c r="F390" s="82"/>
      <c r="G390" s="83"/>
    </row>
    <row r="391" spans="1:7" ht="54.95" customHeight="1">
      <c r="A391" s="81" t="s">
        <v>227</v>
      </c>
      <c r="B391" s="82"/>
      <c r="C391" s="82"/>
      <c r="D391" s="82"/>
      <c r="E391" s="82"/>
      <c r="F391" s="82"/>
      <c r="G391" s="83"/>
    </row>
    <row r="392" spans="1:7" ht="54.95" customHeight="1">
      <c r="A392" s="81" t="s">
        <v>228</v>
      </c>
      <c r="B392" s="82"/>
      <c r="C392" s="82"/>
      <c r="D392" s="82"/>
      <c r="E392" s="82"/>
      <c r="F392" s="82"/>
      <c r="G392" s="83"/>
    </row>
    <row r="393" spans="1:7" ht="50.1" customHeight="1">
      <c r="A393" s="81" t="s">
        <v>229</v>
      </c>
      <c r="B393" s="82"/>
      <c r="C393" s="82"/>
      <c r="D393" s="82"/>
      <c r="E393" s="82"/>
      <c r="F393" s="82"/>
      <c r="G393" s="83"/>
    </row>
    <row r="394" spans="1:7" ht="50.1" customHeight="1">
      <c r="A394" s="81" t="s">
        <v>230</v>
      </c>
      <c r="B394" s="82"/>
      <c r="C394" s="82"/>
      <c r="D394" s="82"/>
      <c r="E394" s="82"/>
      <c r="F394" s="82"/>
      <c r="G394" s="83"/>
    </row>
    <row r="395" spans="1:7" ht="50.1" customHeight="1">
      <c r="A395" s="81" t="s">
        <v>231</v>
      </c>
      <c r="B395" s="82"/>
      <c r="C395" s="82"/>
      <c r="D395" s="82"/>
      <c r="E395" s="82"/>
      <c r="F395" s="82"/>
      <c r="G395" s="83"/>
    </row>
    <row r="396" spans="1:7" ht="50.1" customHeight="1">
      <c r="A396" s="81" t="s">
        <v>232</v>
      </c>
      <c r="B396" s="82"/>
      <c r="C396" s="82"/>
      <c r="D396" s="82"/>
      <c r="E396" s="82"/>
      <c r="F396" s="82"/>
      <c r="G396" s="83"/>
    </row>
    <row r="397" spans="1:7" ht="50.1" customHeight="1">
      <c r="A397" s="81" t="s">
        <v>254</v>
      </c>
      <c r="B397" s="82"/>
      <c r="C397" s="82"/>
      <c r="D397" s="82"/>
      <c r="E397" s="82"/>
      <c r="F397" s="82"/>
      <c r="G397" s="83"/>
    </row>
    <row r="398" spans="1:7" ht="50.1" customHeight="1">
      <c r="A398" s="81" t="s">
        <v>233</v>
      </c>
      <c r="B398" s="82"/>
      <c r="C398" s="82"/>
      <c r="D398" s="82"/>
      <c r="E398" s="82"/>
      <c r="F398" s="82"/>
      <c r="G398" s="83"/>
    </row>
    <row r="399" spans="1:7" ht="50.1" customHeight="1">
      <c r="A399" s="81" t="s">
        <v>234</v>
      </c>
      <c r="B399" s="82"/>
      <c r="C399" s="82"/>
      <c r="D399" s="82"/>
      <c r="E399" s="82"/>
      <c r="F399" s="82"/>
      <c r="G399" s="83"/>
    </row>
    <row r="400" spans="1:7" ht="50.1" customHeight="1">
      <c r="A400" s="81" t="s">
        <v>235</v>
      </c>
      <c r="B400" s="82"/>
      <c r="C400" s="82"/>
      <c r="D400" s="82"/>
      <c r="E400" s="82"/>
      <c r="F400" s="82"/>
      <c r="G400" s="83"/>
    </row>
    <row r="401" spans="1:7" ht="54.95" customHeight="1">
      <c r="A401" s="81" t="s">
        <v>255</v>
      </c>
      <c r="B401" s="82"/>
      <c r="C401" s="82"/>
      <c r="D401" s="82"/>
      <c r="E401" s="82"/>
      <c r="F401" s="82"/>
      <c r="G401" s="83"/>
    </row>
    <row r="402" spans="1:7" ht="50.1" customHeight="1">
      <c r="A402" s="81" t="s">
        <v>236</v>
      </c>
      <c r="B402" s="82"/>
      <c r="C402" s="82"/>
      <c r="D402" s="82"/>
      <c r="E402" s="82"/>
      <c r="F402" s="82"/>
      <c r="G402" s="83"/>
    </row>
    <row r="403" spans="1:7" ht="54.95" customHeight="1">
      <c r="A403" s="81" t="s">
        <v>237</v>
      </c>
      <c r="B403" s="82"/>
      <c r="C403" s="82"/>
      <c r="D403" s="82"/>
      <c r="E403" s="82"/>
      <c r="F403" s="82"/>
      <c r="G403" s="83"/>
    </row>
    <row r="404" spans="1:7" ht="50.1" customHeight="1">
      <c r="A404" s="81" t="s">
        <v>238</v>
      </c>
      <c r="B404" s="82"/>
      <c r="C404" s="82"/>
      <c r="D404" s="82"/>
      <c r="E404" s="82"/>
      <c r="F404" s="82"/>
      <c r="G404" s="83"/>
    </row>
    <row r="405" spans="1:7" ht="50.1" customHeight="1">
      <c r="A405" s="81" t="s">
        <v>239</v>
      </c>
      <c r="B405" s="82"/>
      <c r="C405" s="82"/>
      <c r="D405" s="82"/>
      <c r="E405" s="82"/>
      <c r="F405" s="82"/>
      <c r="G405" s="83"/>
    </row>
    <row r="406" spans="1:7" ht="50.1" customHeight="1">
      <c r="A406" s="81" t="s">
        <v>240</v>
      </c>
      <c r="B406" s="82"/>
      <c r="C406" s="82"/>
      <c r="D406" s="82"/>
      <c r="E406" s="82"/>
      <c r="F406" s="82"/>
      <c r="G406" s="83"/>
    </row>
    <row r="407" spans="1:7" ht="50.1" customHeight="1">
      <c r="A407" s="81" t="s">
        <v>184</v>
      </c>
      <c r="B407" s="82"/>
      <c r="C407" s="82"/>
      <c r="D407" s="82"/>
      <c r="E407" s="82"/>
      <c r="F407" s="82"/>
      <c r="G407" s="83"/>
    </row>
    <row r="408" spans="1:7" ht="50.1" customHeight="1">
      <c r="A408" s="81" t="s">
        <v>241</v>
      </c>
      <c r="B408" s="82"/>
      <c r="C408" s="82"/>
      <c r="D408" s="82"/>
      <c r="E408" s="82"/>
      <c r="F408" s="82"/>
      <c r="G408" s="83"/>
    </row>
    <row r="409" spans="1:7" ht="50.1" customHeight="1">
      <c r="A409" s="81" t="s">
        <v>242</v>
      </c>
      <c r="B409" s="82"/>
      <c r="C409" s="82"/>
      <c r="D409" s="82"/>
      <c r="E409" s="82"/>
      <c r="F409" s="82"/>
      <c r="G409" s="83"/>
    </row>
    <row r="410" spans="1:7" ht="50.1" customHeight="1">
      <c r="A410" s="81" t="s">
        <v>243</v>
      </c>
      <c r="B410" s="82"/>
      <c r="C410" s="82"/>
      <c r="D410" s="82"/>
      <c r="E410" s="82"/>
      <c r="F410" s="82"/>
      <c r="G410" s="83"/>
    </row>
    <row r="411" spans="1:7" ht="50.1" customHeight="1">
      <c r="A411" s="81" t="s">
        <v>256</v>
      </c>
      <c r="B411" s="82"/>
      <c r="C411" s="82"/>
      <c r="D411" s="82"/>
      <c r="E411" s="82"/>
      <c r="F411" s="82"/>
      <c r="G411" s="83"/>
    </row>
    <row r="412" spans="1:7" ht="50.1" customHeight="1">
      <c r="A412" s="81" t="s">
        <v>244</v>
      </c>
      <c r="B412" s="82"/>
      <c r="C412" s="82"/>
      <c r="D412" s="82"/>
      <c r="E412" s="82"/>
      <c r="F412" s="82"/>
      <c r="G412" s="83"/>
    </row>
    <row r="413" spans="1:7" ht="50.1" customHeight="1">
      <c r="A413" s="81" t="s">
        <v>245</v>
      </c>
      <c r="B413" s="82"/>
      <c r="C413" s="82"/>
      <c r="D413" s="82"/>
      <c r="E413" s="82"/>
      <c r="F413" s="82"/>
      <c r="G413" s="83"/>
    </row>
    <row r="414" spans="1:7" ht="50.1" customHeight="1">
      <c r="A414" s="81" t="s">
        <v>246</v>
      </c>
      <c r="B414" s="82"/>
      <c r="C414" s="82"/>
      <c r="D414" s="82"/>
      <c r="E414" s="82"/>
      <c r="F414" s="82"/>
      <c r="G414" s="83"/>
    </row>
    <row r="415" spans="1:7" ht="50.1" customHeight="1">
      <c r="A415" s="81" t="s">
        <v>247</v>
      </c>
      <c r="B415" s="82"/>
      <c r="C415" s="82"/>
      <c r="D415" s="82"/>
      <c r="E415" s="82"/>
      <c r="F415" s="82"/>
      <c r="G415" s="83"/>
    </row>
    <row r="416" spans="1:7" ht="50.1" customHeight="1">
      <c r="A416" s="81" t="s">
        <v>257</v>
      </c>
      <c r="B416" s="82"/>
      <c r="C416" s="82"/>
      <c r="D416" s="82"/>
      <c r="E416" s="82"/>
      <c r="F416" s="82"/>
      <c r="G416" s="83"/>
    </row>
    <row r="417" spans="1:7" ht="50.1" customHeight="1">
      <c r="A417" s="81" t="s">
        <v>258</v>
      </c>
      <c r="B417" s="82"/>
      <c r="C417" s="82"/>
      <c r="D417" s="82"/>
      <c r="E417" s="82"/>
      <c r="F417" s="82"/>
      <c r="G417" s="83"/>
    </row>
    <row r="418" spans="1:7" ht="54.95" customHeight="1">
      <c r="A418" s="81" t="s">
        <v>248</v>
      </c>
      <c r="B418" s="82"/>
      <c r="C418" s="82"/>
      <c r="D418" s="82"/>
      <c r="E418" s="82"/>
      <c r="F418" s="82"/>
      <c r="G418" s="83"/>
    </row>
    <row r="419" spans="1:7" ht="50.1" customHeight="1">
      <c r="A419" s="81" t="s">
        <v>182</v>
      </c>
      <c r="B419" s="82"/>
      <c r="C419" s="82"/>
      <c r="D419" s="82"/>
      <c r="E419" s="82"/>
      <c r="F419" s="82"/>
      <c r="G419" s="83"/>
    </row>
    <row r="420" spans="1:7" ht="50.1" customHeight="1">
      <c r="A420" s="81" t="s">
        <v>183</v>
      </c>
      <c r="B420" s="82"/>
      <c r="C420" s="82"/>
      <c r="D420" s="82"/>
      <c r="E420" s="82"/>
      <c r="F420" s="82"/>
      <c r="G420" s="83"/>
    </row>
    <row r="421" spans="1:7" ht="80.099999999999994" customHeight="1">
      <c r="A421" s="81" t="s">
        <v>262</v>
      </c>
      <c r="B421" s="82"/>
      <c r="C421" s="82"/>
      <c r="D421" s="82"/>
      <c r="E421" s="82"/>
      <c r="F421" s="82"/>
      <c r="G421" s="83"/>
    </row>
    <row r="422" spans="1:7" ht="50.1" customHeight="1">
      <c r="A422" s="81" t="s">
        <v>185</v>
      </c>
      <c r="B422" s="82"/>
      <c r="C422" s="82"/>
      <c r="D422" s="82"/>
      <c r="E422" s="82"/>
      <c r="F422" s="82"/>
      <c r="G422" s="83"/>
    </row>
    <row r="423" spans="1:7" ht="50.1" customHeight="1">
      <c r="A423" s="81" t="s">
        <v>186</v>
      </c>
      <c r="B423" s="82"/>
      <c r="C423" s="82"/>
      <c r="D423" s="82"/>
      <c r="E423" s="82"/>
      <c r="F423" s="82"/>
      <c r="G423" s="83"/>
    </row>
    <row r="424" spans="1:7" ht="50.1" customHeight="1">
      <c r="A424" s="81" t="s">
        <v>187</v>
      </c>
      <c r="B424" s="82"/>
      <c r="C424" s="82"/>
      <c r="D424" s="82"/>
      <c r="E424" s="82"/>
      <c r="F424" s="82"/>
      <c r="G424" s="83"/>
    </row>
    <row r="425" spans="1:7" ht="50.1" customHeight="1">
      <c r="A425" s="81" t="s">
        <v>188</v>
      </c>
      <c r="B425" s="82"/>
      <c r="C425" s="82"/>
      <c r="D425" s="82"/>
      <c r="E425" s="82"/>
      <c r="F425" s="82"/>
      <c r="G425" s="83"/>
    </row>
    <row r="426" spans="1:7" ht="50.1" customHeight="1">
      <c r="A426" s="81" t="s">
        <v>189</v>
      </c>
      <c r="B426" s="82"/>
      <c r="C426" s="82"/>
      <c r="D426" s="82"/>
      <c r="E426" s="82"/>
      <c r="F426" s="82"/>
      <c r="G426" s="83"/>
    </row>
    <row r="427" spans="1:7" ht="50.1" customHeight="1">
      <c r="A427" s="81" t="s">
        <v>190</v>
      </c>
      <c r="B427" s="82"/>
      <c r="C427" s="82"/>
      <c r="D427" s="82"/>
      <c r="E427" s="82"/>
      <c r="F427" s="82"/>
      <c r="G427" s="83"/>
    </row>
    <row r="428" spans="1:7" ht="50.1" customHeight="1">
      <c r="A428" s="81" t="s">
        <v>259</v>
      </c>
      <c r="B428" s="82"/>
      <c r="C428" s="82"/>
      <c r="D428" s="82"/>
      <c r="E428" s="82"/>
      <c r="F428" s="82"/>
      <c r="G428" s="83"/>
    </row>
    <row r="429" spans="1:7" ht="50.1" customHeight="1">
      <c r="A429" s="81" t="s">
        <v>260</v>
      </c>
      <c r="B429" s="82"/>
      <c r="C429" s="82"/>
      <c r="D429" s="82"/>
      <c r="E429" s="82"/>
      <c r="F429" s="82"/>
      <c r="G429" s="83"/>
    </row>
    <row r="430" spans="1:7" ht="50.1" customHeight="1">
      <c r="A430" s="81" t="s">
        <v>261</v>
      </c>
      <c r="B430" s="82"/>
      <c r="C430" s="82"/>
      <c r="D430" s="82"/>
      <c r="E430" s="82"/>
      <c r="F430" s="82"/>
      <c r="G430" s="83"/>
    </row>
    <row r="431" spans="1:7" ht="50.1" customHeight="1">
      <c r="A431" s="81" t="s">
        <v>191</v>
      </c>
      <c r="B431" s="82"/>
      <c r="C431" s="82"/>
      <c r="D431" s="82"/>
      <c r="E431" s="82"/>
      <c r="F431" s="82"/>
      <c r="G431" s="83"/>
    </row>
    <row r="432" spans="1:7" ht="54.95" customHeight="1">
      <c r="A432" s="81" t="s">
        <v>192</v>
      </c>
      <c r="B432" s="82"/>
      <c r="C432" s="82"/>
      <c r="D432" s="82"/>
      <c r="E432" s="82"/>
      <c r="F432" s="82"/>
      <c r="G432" s="83"/>
    </row>
    <row r="433" spans="1:7" ht="50.1" customHeight="1">
      <c r="A433" s="81" t="s">
        <v>193</v>
      </c>
      <c r="B433" s="82"/>
      <c r="C433" s="82"/>
      <c r="D433" s="82"/>
      <c r="E433" s="82"/>
      <c r="F433" s="82"/>
      <c r="G433" s="83"/>
    </row>
    <row r="434" spans="1:7" ht="54.95" customHeight="1">
      <c r="A434" s="81" t="s">
        <v>194</v>
      </c>
      <c r="B434" s="82"/>
      <c r="C434" s="82"/>
      <c r="D434" s="82"/>
      <c r="E434" s="82"/>
      <c r="F434" s="82"/>
      <c r="G434" s="83"/>
    </row>
    <row r="435" spans="1:7" ht="54.95" customHeight="1">
      <c r="A435" s="81" t="s">
        <v>195</v>
      </c>
      <c r="B435" s="82"/>
      <c r="C435" s="82"/>
      <c r="D435" s="82"/>
      <c r="E435" s="82"/>
      <c r="F435" s="82"/>
      <c r="G435" s="83"/>
    </row>
    <row r="436" spans="1:7" ht="50.1" customHeight="1">
      <c r="A436" s="81" t="s">
        <v>196</v>
      </c>
      <c r="B436" s="82"/>
      <c r="C436" s="82"/>
      <c r="D436" s="82"/>
      <c r="E436" s="82"/>
      <c r="F436" s="82"/>
      <c r="G436" s="83"/>
    </row>
    <row r="437" spans="1:7" ht="42" customHeight="1">
      <c r="A437" s="81" t="s">
        <v>197</v>
      </c>
      <c r="B437" s="82"/>
      <c r="C437" s="82"/>
      <c r="D437" s="82"/>
      <c r="E437" s="82"/>
      <c r="F437" s="82"/>
      <c r="G437" s="83"/>
    </row>
    <row r="438" spans="1:7" ht="54.95" customHeight="1">
      <c r="A438" s="81" t="s">
        <v>198</v>
      </c>
      <c r="B438" s="82"/>
      <c r="C438" s="82"/>
      <c r="D438" s="82"/>
      <c r="E438" s="82"/>
      <c r="F438" s="82"/>
      <c r="G438" s="83"/>
    </row>
    <row r="439" spans="1:7" ht="54.95" customHeight="1">
      <c r="A439" s="81" t="s">
        <v>199</v>
      </c>
      <c r="B439" s="82"/>
      <c r="C439" s="82"/>
      <c r="D439" s="82"/>
      <c r="E439" s="82"/>
      <c r="F439" s="82"/>
      <c r="G439" s="83"/>
    </row>
    <row r="440" spans="1:7" ht="36" customHeight="1">
      <c r="A440" s="81" t="s">
        <v>263</v>
      </c>
      <c r="B440" s="82"/>
      <c r="C440" s="82"/>
      <c r="D440" s="82"/>
      <c r="E440" s="82"/>
      <c r="F440" s="82"/>
      <c r="G440" s="83"/>
    </row>
    <row r="441" spans="1:7" ht="38.25" customHeight="1">
      <c r="A441" s="81" t="s">
        <v>264</v>
      </c>
      <c r="B441" s="82"/>
      <c r="C441" s="82"/>
      <c r="D441" s="82"/>
      <c r="E441" s="82"/>
      <c r="F441" s="82"/>
      <c r="G441" s="83"/>
    </row>
    <row r="442" spans="1:7" ht="80.099999999999994" customHeight="1">
      <c r="A442" s="81" t="s">
        <v>265</v>
      </c>
      <c r="B442" s="82"/>
      <c r="C442" s="82"/>
      <c r="D442" s="82"/>
      <c r="E442" s="82"/>
      <c r="F442" s="82"/>
      <c r="G442" s="83"/>
    </row>
    <row r="443" spans="1:7" ht="54.95" customHeight="1">
      <c r="A443" s="209" t="s">
        <v>469</v>
      </c>
      <c r="B443" s="210"/>
      <c r="C443" s="210"/>
      <c r="D443" s="210"/>
      <c r="E443" s="210"/>
      <c r="F443" s="210"/>
      <c r="G443" s="210"/>
    </row>
    <row r="444" spans="1:7" ht="54.95" customHeight="1">
      <c r="A444" s="209"/>
      <c r="B444" s="210"/>
      <c r="C444" s="210"/>
      <c r="D444" s="210"/>
      <c r="E444" s="210"/>
      <c r="F444" s="210"/>
      <c r="G444" s="210"/>
    </row>
    <row r="445" spans="1:7" ht="52.5" customHeight="1">
      <c r="A445" s="209"/>
      <c r="B445" s="210"/>
      <c r="C445" s="210"/>
      <c r="D445" s="210"/>
      <c r="E445" s="210"/>
      <c r="F445" s="210"/>
      <c r="G445" s="210"/>
    </row>
    <row r="446" spans="1:7" ht="29.25" hidden="1" customHeight="1">
      <c r="A446" s="209"/>
      <c r="B446" s="210"/>
      <c r="C446" s="210"/>
      <c r="D446" s="210"/>
      <c r="E446" s="210"/>
      <c r="F446" s="210"/>
      <c r="G446" s="210"/>
    </row>
    <row r="447" spans="1:7" ht="28.5" hidden="1" customHeight="1">
      <c r="A447" s="209"/>
      <c r="B447" s="210"/>
      <c r="C447" s="210"/>
      <c r="D447" s="210"/>
      <c r="E447" s="210"/>
      <c r="F447" s="210"/>
      <c r="G447" s="210"/>
    </row>
    <row r="448" spans="1:7" ht="54.75" hidden="1" customHeight="1">
      <c r="A448" s="209"/>
      <c r="B448" s="210"/>
      <c r="C448" s="210"/>
      <c r="D448" s="210"/>
      <c r="E448" s="210"/>
      <c r="F448" s="210"/>
      <c r="G448" s="210"/>
    </row>
    <row r="449" spans="1:7" ht="12.75" hidden="1" customHeight="1">
      <c r="A449" s="209"/>
      <c r="B449" s="210"/>
      <c r="C449" s="210"/>
      <c r="D449" s="210"/>
      <c r="E449" s="210"/>
      <c r="F449" s="210"/>
      <c r="G449" s="210"/>
    </row>
    <row r="450" spans="1:7" ht="54.75" hidden="1" customHeight="1">
      <c r="A450" s="209"/>
      <c r="B450" s="210"/>
      <c r="C450" s="210"/>
      <c r="D450" s="210"/>
      <c r="E450" s="210"/>
      <c r="F450" s="210"/>
      <c r="G450" s="210"/>
    </row>
    <row r="451" spans="1:7" ht="0.75" hidden="1" customHeight="1">
      <c r="A451" s="209"/>
      <c r="B451" s="210"/>
      <c r="C451" s="210"/>
      <c r="D451" s="210"/>
      <c r="E451" s="210"/>
      <c r="F451" s="210"/>
      <c r="G451" s="210"/>
    </row>
    <row r="452" spans="1:7" ht="243.75" customHeight="1"/>
    <row r="453" spans="1:7" ht="54.95" customHeight="1"/>
    <row r="454" spans="1:7" ht="54.95" customHeight="1"/>
    <row r="455" spans="1:7" ht="54.95" customHeight="1"/>
    <row r="456" spans="1:7" ht="54.95" customHeight="1"/>
    <row r="457" spans="1:7" ht="54.95" customHeight="1"/>
    <row r="458" spans="1:7" ht="54.95" customHeight="1"/>
    <row r="459" spans="1:7" ht="54.95" customHeight="1"/>
    <row r="460" spans="1:7" ht="54.95" customHeight="1"/>
  </sheetData>
  <mergeCells count="465">
    <mergeCell ref="D301:G301"/>
    <mergeCell ref="A443:G451"/>
    <mergeCell ref="A1:G5"/>
    <mergeCell ref="A113:G121"/>
    <mergeCell ref="A307:G307"/>
    <mergeCell ref="A308:G308"/>
    <mergeCell ref="A309:G309"/>
    <mergeCell ref="A310:G310"/>
    <mergeCell ref="A269:G269"/>
    <mergeCell ref="A254:G254"/>
    <mergeCell ref="A253:G253"/>
    <mergeCell ref="A252:G252"/>
    <mergeCell ref="D302:G302"/>
    <mergeCell ref="A302:C302"/>
    <mergeCell ref="E215:F219"/>
    <mergeCell ref="C250:D250"/>
    <mergeCell ref="C257:E257"/>
    <mergeCell ref="C258:E258"/>
    <mergeCell ref="C259:E259"/>
    <mergeCell ref="C265:E265"/>
    <mergeCell ref="F257:G257"/>
    <mergeCell ref="F258:G258"/>
    <mergeCell ref="F259:G259"/>
    <mergeCell ref="F265:G265"/>
    <mergeCell ref="A315:G315"/>
    <mergeCell ref="C261:E261"/>
    <mergeCell ref="A324:G324"/>
    <mergeCell ref="A316:G316"/>
    <mergeCell ref="A303:G303"/>
    <mergeCell ref="C286:E286"/>
    <mergeCell ref="C287:E287"/>
    <mergeCell ref="C288:E288"/>
    <mergeCell ref="C289:E289"/>
    <mergeCell ref="C290:E290"/>
    <mergeCell ref="C291:E291"/>
    <mergeCell ref="F286:G286"/>
    <mergeCell ref="F287:G287"/>
    <mergeCell ref="F288:G288"/>
    <mergeCell ref="F289:G289"/>
    <mergeCell ref="F290:G290"/>
    <mergeCell ref="F291:G291"/>
    <mergeCell ref="A293:G293"/>
    <mergeCell ref="A296:G296"/>
    <mergeCell ref="D298:G298"/>
    <mergeCell ref="A305:G305"/>
    <mergeCell ref="A299:C299"/>
    <mergeCell ref="A301:C301"/>
    <mergeCell ref="D299:G299"/>
    <mergeCell ref="A347:G347"/>
    <mergeCell ref="A346:G346"/>
    <mergeCell ref="A341:G341"/>
    <mergeCell ref="A297:G297"/>
    <mergeCell ref="A340:G340"/>
    <mergeCell ref="A332:G332"/>
    <mergeCell ref="A331:G331"/>
    <mergeCell ref="A330:G330"/>
    <mergeCell ref="A329:G329"/>
    <mergeCell ref="A328:G328"/>
    <mergeCell ref="A327:G327"/>
    <mergeCell ref="A326:G326"/>
    <mergeCell ref="A325:G325"/>
    <mergeCell ref="A317:G317"/>
    <mergeCell ref="A318:G318"/>
    <mergeCell ref="A319:G319"/>
    <mergeCell ref="A320:G320"/>
    <mergeCell ref="A321:G321"/>
    <mergeCell ref="A322:G322"/>
    <mergeCell ref="A323:G323"/>
    <mergeCell ref="A311:G311"/>
    <mergeCell ref="A312:G312"/>
    <mergeCell ref="A313:G313"/>
    <mergeCell ref="A314:G314"/>
    <mergeCell ref="A393:G393"/>
    <mergeCell ref="A394:G394"/>
    <mergeCell ref="A395:G395"/>
    <mergeCell ref="A355:G355"/>
    <mergeCell ref="A354:G354"/>
    <mergeCell ref="A353:G353"/>
    <mergeCell ref="A352:G352"/>
    <mergeCell ref="A351:G351"/>
    <mergeCell ref="A348:G348"/>
    <mergeCell ref="A381:G381"/>
    <mergeCell ref="A382:G382"/>
    <mergeCell ref="A383:G383"/>
    <mergeCell ref="A384:G384"/>
    <mergeCell ref="A377:G377"/>
    <mergeCell ref="A373:G373"/>
    <mergeCell ref="A374:G374"/>
    <mergeCell ref="A375:G375"/>
    <mergeCell ref="A376:G376"/>
    <mergeCell ref="A378:G378"/>
    <mergeCell ref="A379:G379"/>
    <mergeCell ref="A380:G380"/>
    <mergeCell ref="A406:G406"/>
    <mergeCell ref="A405:G405"/>
    <mergeCell ref="A404:G404"/>
    <mergeCell ref="A403:G403"/>
    <mergeCell ref="A402:G402"/>
    <mergeCell ref="A401:G401"/>
    <mergeCell ref="A400:G400"/>
    <mergeCell ref="A357:G357"/>
    <mergeCell ref="A356:G356"/>
    <mergeCell ref="A362:G362"/>
    <mergeCell ref="A363:G363"/>
    <mergeCell ref="A358:G358"/>
    <mergeCell ref="A359:G359"/>
    <mergeCell ref="A364:G364"/>
    <mergeCell ref="A365:G365"/>
    <mergeCell ref="A366:G366"/>
    <mergeCell ref="A396:G396"/>
    <mergeCell ref="A397:G397"/>
    <mergeCell ref="A398:G398"/>
    <mergeCell ref="A399:G399"/>
    <mergeCell ref="A389:G389"/>
    <mergeCell ref="A390:G390"/>
    <mergeCell ref="A391:G391"/>
    <mergeCell ref="A392:G392"/>
    <mergeCell ref="A433:G433"/>
    <mergeCell ref="A432:G432"/>
    <mergeCell ref="A431:G431"/>
    <mergeCell ref="A429:G429"/>
    <mergeCell ref="A428:G428"/>
    <mergeCell ref="A427:G427"/>
    <mergeCell ref="A422:G422"/>
    <mergeCell ref="A421:G421"/>
    <mergeCell ref="A420:G420"/>
    <mergeCell ref="A430:G430"/>
    <mergeCell ref="A423:G423"/>
    <mergeCell ref="A425:G425"/>
    <mergeCell ref="A426:G426"/>
    <mergeCell ref="A424:G424"/>
    <mergeCell ref="A442:G442"/>
    <mergeCell ref="A349:G349"/>
    <mergeCell ref="A350:G350"/>
    <mergeCell ref="A333:G333"/>
    <mergeCell ref="A334:G334"/>
    <mergeCell ref="A335:G335"/>
    <mergeCell ref="A336:G336"/>
    <mergeCell ref="A337:G337"/>
    <mergeCell ref="A338:G338"/>
    <mergeCell ref="A339:G339"/>
    <mergeCell ref="A342:G342"/>
    <mergeCell ref="A343:G343"/>
    <mergeCell ref="A344:G344"/>
    <mergeCell ref="A345:G345"/>
    <mergeCell ref="A360:G360"/>
    <mergeCell ref="A361:G361"/>
    <mergeCell ref="A441:G441"/>
    <mergeCell ref="A440:G440"/>
    <mergeCell ref="A439:G439"/>
    <mergeCell ref="A438:G438"/>
    <mergeCell ref="A437:G437"/>
    <mergeCell ref="A436:G436"/>
    <mergeCell ref="A435:G435"/>
    <mergeCell ref="A434:G434"/>
    <mergeCell ref="A300:C300"/>
    <mergeCell ref="D300:G300"/>
    <mergeCell ref="A238:G238"/>
    <mergeCell ref="C239:D239"/>
    <mergeCell ref="F239:G239"/>
    <mergeCell ref="C240:D240"/>
    <mergeCell ref="F240:G240"/>
    <mergeCell ref="C262:E262"/>
    <mergeCell ref="C263:E263"/>
    <mergeCell ref="C264:E264"/>
    <mergeCell ref="F264:G264"/>
    <mergeCell ref="F260:G260"/>
    <mergeCell ref="F261:G261"/>
    <mergeCell ref="F262:G262"/>
    <mergeCell ref="F263:G263"/>
    <mergeCell ref="A298:C298"/>
    <mergeCell ref="C294:E294"/>
    <mergeCell ref="C295:E295"/>
    <mergeCell ref="F294:G294"/>
    <mergeCell ref="A279:G279"/>
    <mergeCell ref="C280:E280"/>
    <mergeCell ref="F280:G280"/>
    <mergeCell ref="C281:E281"/>
    <mergeCell ref="C260:E260"/>
    <mergeCell ref="A268:G268"/>
    <mergeCell ref="A277:G277"/>
    <mergeCell ref="A282:G282"/>
    <mergeCell ref="A231:G231"/>
    <mergeCell ref="A227:G227"/>
    <mergeCell ref="A251:G251"/>
    <mergeCell ref="A233:G233"/>
    <mergeCell ref="C273:E273"/>
    <mergeCell ref="F273:G273"/>
    <mergeCell ref="C276:E276"/>
    <mergeCell ref="F276:G276"/>
    <mergeCell ref="C270:E270"/>
    <mergeCell ref="F270:G270"/>
    <mergeCell ref="C271:E271"/>
    <mergeCell ref="F271:G271"/>
    <mergeCell ref="C272:E272"/>
    <mergeCell ref="C274:E274"/>
    <mergeCell ref="C241:D241"/>
    <mergeCell ref="C88:D88"/>
    <mergeCell ref="C89:D89"/>
    <mergeCell ref="C90:D90"/>
    <mergeCell ref="E88:F88"/>
    <mergeCell ref="E89:F89"/>
    <mergeCell ref="E90:F90"/>
    <mergeCell ref="E91:F91"/>
    <mergeCell ref="E92:F92"/>
    <mergeCell ref="A97:G97"/>
    <mergeCell ref="C284:E284"/>
    <mergeCell ref="F284:G284"/>
    <mergeCell ref="C285:E285"/>
    <mergeCell ref="F285:G285"/>
    <mergeCell ref="F295:G295"/>
    <mergeCell ref="A228:G228"/>
    <mergeCell ref="C275:E275"/>
    <mergeCell ref="F272:G272"/>
    <mergeCell ref="F274:G274"/>
    <mergeCell ref="F275:G275"/>
    <mergeCell ref="C256:E256"/>
    <mergeCell ref="F256:G256"/>
    <mergeCell ref="C255:E255"/>
    <mergeCell ref="F255:G255"/>
    <mergeCell ref="C266:E266"/>
    <mergeCell ref="C267:E267"/>
    <mergeCell ref="F267:G267"/>
    <mergeCell ref="F266:G266"/>
    <mergeCell ref="A246:G246"/>
    <mergeCell ref="A237:G237"/>
    <mergeCell ref="F243:G243"/>
    <mergeCell ref="C244:D244"/>
    <mergeCell ref="A292:G292"/>
    <mergeCell ref="F241:G241"/>
    <mergeCell ref="C215:D219"/>
    <mergeCell ref="A248:G248"/>
    <mergeCell ref="F281:G281"/>
    <mergeCell ref="A283:G283"/>
    <mergeCell ref="C242:D242"/>
    <mergeCell ref="F242:G242"/>
    <mergeCell ref="C243:D243"/>
    <mergeCell ref="C236:D236"/>
    <mergeCell ref="C249:D249"/>
    <mergeCell ref="F249:G249"/>
    <mergeCell ref="F250:G250"/>
    <mergeCell ref="A225:B225"/>
    <mergeCell ref="A226:B226"/>
    <mergeCell ref="A222:G222"/>
    <mergeCell ref="A223:B223"/>
    <mergeCell ref="A224:B224"/>
    <mergeCell ref="C223:D223"/>
    <mergeCell ref="F223:G223"/>
    <mergeCell ref="C224:D224"/>
    <mergeCell ref="C226:D226"/>
    <mergeCell ref="F226:G226"/>
    <mergeCell ref="A232:G232"/>
    <mergeCell ref="A247:G247"/>
    <mergeCell ref="A234:B234"/>
    <mergeCell ref="C234:D234"/>
    <mergeCell ref="E234:G234"/>
    <mergeCell ref="C235:D235"/>
    <mergeCell ref="F244:G244"/>
    <mergeCell ref="C245:D245"/>
    <mergeCell ref="F245:G245"/>
    <mergeCell ref="E235:G235"/>
    <mergeCell ref="E236:G236"/>
    <mergeCell ref="A235:B235"/>
    <mergeCell ref="A236:B236"/>
    <mergeCell ref="E60:G60"/>
    <mergeCell ref="E61:G61"/>
    <mergeCell ref="E75:G75"/>
    <mergeCell ref="E76:G76"/>
    <mergeCell ref="E77:G77"/>
    <mergeCell ref="A83:G83"/>
    <mergeCell ref="B75:D75"/>
    <mergeCell ref="B76:D76"/>
    <mergeCell ref="B77:D77"/>
    <mergeCell ref="B78:D78"/>
    <mergeCell ref="B79:D79"/>
    <mergeCell ref="B80:D80"/>
    <mergeCell ref="B81:D81"/>
    <mergeCell ref="A67:G67"/>
    <mergeCell ref="A82:G82"/>
    <mergeCell ref="B60:D60"/>
    <mergeCell ref="B61:D61"/>
    <mergeCell ref="B69:D69"/>
    <mergeCell ref="E69:G69"/>
    <mergeCell ref="B70:D70"/>
    <mergeCell ref="E70:G70"/>
    <mergeCell ref="B71:D71"/>
    <mergeCell ref="B72:D72"/>
    <mergeCell ref="E71:G71"/>
    <mergeCell ref="D31:E31"/>
    <mergeCell ref="D34:E34"/>
    <mergeCell ref="F30:G30"/>
    <mergeCell ref="F31:G31"/>
    <mergeCell ref="B32:C32"/>
    <mergeCell ref="D32:E32"/>
    <mergeCell ref="E57:G57"/>
    <mergeCell ref="E58:G58"/>
    <mergeCell ref="E59:G59"/>
    <mergeCell ref="B57:D57"/>
    <mergeCell ref="B58:D58"/>
    <mergeCell ref="B59:D59"/>
    <mergeCell ref="A36:D36"/>
    <mergeCell ref="A37:D37"/>
    <mergeCell ref="A38:D38"/>
    <mergeCell ref="A39:D39"/>
    <mergeCell ref="E36:G36"/>
    <mergeCell ref="E37:G37"/>
    <mergeCell ref="E38:G38"/>
    <mergeCell ref="E39:G39"/>
    <mergeCell ref="A44:G44"/>
    <mergeCell ref="B45:C45"/>
    <mergeCell ref="B46:C46"/>
    <mergeCell ref="B47:C47"/>
    <mergeCell ref="B48:C48"/>
    <mergeCell ref="A40:G40"/>
    <mergeCell ref="A41:G41"/>
    <mergeCell ref="A42:G42"/>
    <mergeCell ref="A43:G43"/>
    <mergeCell ref="E45:F45"/>
    <mergeCell ref="E46:F46"/>
    <mergeCell ref="E47:F47"/>
    <mergeCell ref="E48:F48"/>
    <mergeCell ref="A6:G7"/>
    <mergeCell ref="A8:G8"/>
    <mergeCell ref="A11:G11"/>
    <mergeCell ref="A18:G18"/>
    <mergeCell ref="A19:G19"/>
    <mergeCell ref="F22:G22"/>
    <mergeCell ref="F23:G23"/>
    <mergeCell ref="F24:G24"/>
    <mergeCell ref="F26:G26"/>
    <mergeCell ref="D22:E22"/>
    <mergeCell ref="D23:E23"/>
    <mergeCell ref="D24:E24"/>
    <mergeCell ref="D25:E25"/>
    <mergeCell ref="D26:E26"/>
    <mergeCell ref="A12:G17"/>
    <mergeCell ref="B20:C20"/>
    <mergeCell ref="D20:E20"/>
    <mergeCell ref="F20:G20"/>
    <mergeCell ref="B21:C21"/>
    <mergeCell ref="D21:E21"/>
    <mergeCell ref="F21:G21"/>
    <mergeCell ref="B22:C22"/>
    <mergeCell ref="B23:C23"/>
    <mergeCell ref="B24:C24"/>
    <mergeCell ref="F32:G32"/>
    <mergeCell ref="B33:C33"/>
    <mergeCell ref="D33:E33"/>
    <mergeCell ref="F33:G33"/>
    <mergeCell ref="F34:G34"/>
    <mergeCell ref="D35:E35"/>
    <mergeCell ref="B25:C25"/>
    <mergeCell ref="B26:C26"/>
    <mergeCell ref="B27:C27"/>
    <mergeCell ref="B28:C28"/>
    <mergeCell ref="B29:C29"/>
    <mergeCell ref="F27:G27"/>
    <mergeCell ref="F28:G28"/>
    <mergeCell ref="F29:G29"/>
    <mergeCell ref="F35:G35"/>
    <mergeCell ref="F25:G25"/>
    <mergeCell ref="B35:C35"/>
    <mergeCell ref="D27:E27"/>
    <mergeCell ref="D28:E28"/>
    <mergeCell ref="D29:E29"/>
    <mergeCell ref="B30:C30"/>
    <mergeCell ref="B31:C31"/>
    <mergeCell ref="B34:C34"/>
    <mergeCell ref="D30:E30"/>
    <mergeCell ref="E49:F49"/>
    <mergeCell ref="E50:F50"/>
    <mergeCell ref="B66:D66"/>
    <mergeCell ref="E66:G66"/>
    <mergeCell ref="A68:G68"/>
    <mergeCell ref="B54:D54"/>
    <mergeCell ref="E54:G54"/>
    <mergeCell ref="B55:D55"/>
    <mergeCell ref="E55:G55"/>
    <mergeCell ref="B56:D56"/>
    <mergeCell ref="E56:G56"/>
    <mergeCell ref="B49:C49"/>
    <mergeCell ref="B50:C50"/>
    <mergeCell ref="A51:G51"/>
    <mergeCell ref="A52:G52"/>
    <mergeCell ref="A53:G53"/>
    <mergeCell ref="B62:D62"/>
    <mergeCell ref="B63:D63"/>
    <mergeCell ref="B64:D64"/>
    <mergeCell ref="B65:D65"/>
    <mergeCell ref="E62:G62"/>
    <mergeCell ref="E63:G63"/>
    <mergeCell ref="E64:G64"/>
    <mergeCell ref="E65:G65"/>
    <mergeCell ref="F100:F101"/>
    <mergeCell ref="E100:E101"/>
    <mergeCell ref="D100:D101"/>
    <mergeCell ref="C100:C101"/>
    <mergeCell ref="C84:D84"/>
    <mergeCell ref="E84:F84"/>
    <mergeCell ref="C85:D85"/>
    <mergeCell ref="E85:F85"/>
    <mergeCell ref="E72:G72"/>
    <mergeCell ref="B74:D74"/>
    <mergeCell ref="B73:D73"/>
    <mergeCell ref="E73:G73"/>
    <mergeCell ref="E74:G74"/>
    <mergeCell ref="E78:G78"/>
    <mergeCell ref="E79:G79"/>
    <mergeCell ref="E80:G80"/>
    <mergeCell ref="E81:G81"/>
    <mergeCell ref="C91:D91"/>
    <mergeCell ref="C92:D92"/>
    <mergeCell ref="C93:D93"/>
    <mergeCell ref="C94:D94"/>
    <mergeCell ref="C95:D95"/>
    <mergeCell ref="C86:D86"/>
    <mergeCell ref="C87:D87"/>
    <mergeCell ref="D229:F229"/>
    <mergeCell ref="D230:F230"/>
    <mergeCell ref="A98:G98"/>
    <mergeCell ref="A103:G103"/>
    <mergeCell ref="A206:G206"/>
    <mergeCell ref="C96:D96"/>
    <mergeCell ref="E86:F86"/>
    <mergeCell ref="E87:F87"/>
    <mergeCell ref="E93:F93"/>
    <mergeCell ref="E94:F94"/>
    <mergeCell ref="E95:F95"/>
    <mergeCell ref="E96:F96"/>
    <mergeCell ref="A100:A101"/>
    <mergeCell ref="A122:G122"/>
    <mergeCell ref="A123:B123"/>
    <mergeCell ref="A205:G205"/>
    <mergeCell ref="A102:G102"/>
    <mergeCell ref="F224:G224"/>
    <mergeCell ref="C225:D225"/>
    <mergeCell ref="F225:G225"/>
    <mergeCell ref="A207:G207"/>
    <mergeCell ref="C208:D208"/>
    <mergeCell ref="E208:F208"/>
    <mergeCell ref="G100:G101"/>
    <mergeCell ref="A407:G407"/>
    <mergeCell ref="A415:G415"/>
    <mergeCell ref="A416:G416"/>
    <mergeCell ref="A417:G417"/>
    <mergeCell ref="A204:C204"/>
    <mergeCell ref="A419:G419"/>
    <mergeCell ref="A418:G418"/>
    <mergeCell ref="A414:G414"/>
    <mergeCell ref="A413:G413"/>
    <mergeCell ref="A412:G412"/>
    <mergeCell ref="A411:G411"/>
    <mergeCell ref="A410:G410"/>
    <mergeCell ref="A409:G409"/>
    <mergeCell ref="A408:G408"/>
    <mergeCell ref="A387:G387"/>
    <mergeCell ref="A388:G388"/>
    <mergeCell ref="A385:G385"/>
    <mergeCell ref="A386:G386"/>
    <mergeCell ref="A367:G367"/>
    <mergeCell ref="A368:G368"/>
    <mergeCell ref="A369:G369"/>
    <mergeCell ref="A370:G370"/>
    <mergeCell ref="A371:G371"/>
    <mergeCell ref="A372:G372"/>
  </mergeCells>
  <phoneticPr fontId="6" type="noConversion"/>
  <hyperlinks>
    <hyperlink ref="E236" r:id="rId1" xr:uid="{54B90FFD-B65F-49A3-A474-5F122E1607C5}"/>
    <hyperlink ref="E235" r:id="rId2" xr:uid="{62394632-9F04-44C8-A06D-F008EE43BCDB}"/>
    <hyperlink ref="G100" r:id="rId3" display="https://www.senatur.gov.py/" xr:uid="{7814D9A0-FEEA-4EDC-A516-F79B14C3E750}"/>
    <hyperlink ref="G46" r:id="rId4" xr:uid="{1E8A69B4-ABBC-4139-BE31-B0505BEC3B0A}"/>
    <hyperlink ref="G49" r:id="rId5" xr:uid="{796225E2-83F7-472B-9B8C-C3B1DBAB3582}"/>
    <hyperlink ref="G50" r:id="rId6" xr:uid="{84148750-FBAC-4179-BCDE-709EFCE8C31F}"/>
    <hyperlink ref="A42" r:id="rId7" xr:uid="{5CB90851-82BC-43F9-A891-A0D190059875}"/>
    <hyperlink ref="A44" r:id="rId8" xr:uid="{8561CED1-FFEB-485A-98B4-B30582941D19}"/>
    <hyperlink ref="E70" r:id="rId9" xr:uid="{43CF60CE-0D24-4CFE-B5F9-CA5510DAA753}"/>
    <hyperlink ref="E71" r:id="rId10" xr:uid="{6F35B2C3-A05E-4149-A303-B2BA90FDFF7D}"/>
    <hyperlink ref="E72" r:id="rId11" xr:uid="{3E71EBD6-3861-4501-B206-951D711E06D1}"/>
    <hyperlink ref="E73" r:id="rId12" xr:uid="{B26A6574-4E1B-4D18-A31B-8628323151CC}"/>
    <hyperlink ref="E74" r:id="rId13" xr:uid="{5B821EB3-6AAD-49D1-B8AE-DD20B80C2BB9}"/>
    <hyperlink ref="E75" r:id="rId14" xr:uid="{AD36A8E3-56DA-4C7D-89AA-4F5D37796E8D}"/>
    <hyperlink ref="E76" r:id="rId15" xr:uid="{B8854916-5440-4309-A266-C12FFFB35AC7}"/>
    <hyperlink ref="E77" r:id="rId16" xr:uid="{44D3AA92-E3C5-4F0D-9A37-4A5DACC559E2}"/>
    <hyperlink ref="E78" r:id="rId17" xr:uid="{73E16A0C-3838-4662-8646-8ABEBC0B8BFD}"/>
    <hyperlink ref="E79" r:id="rId18" xr:uid="{E8019EC6-D9A5-491B-BAA7-F2287412BB15}"/>
    <hyperlink ref="E80" r:id="rId19" xr:uid="{CD5B9B65-7D0B-4619-A87C-B880E184C372}"/>
    <hyperlink ref="E81" r:id="rId20" xr:uid="{4BDCFA6F-2B28-4148-B53B-8BFEB6D5CABA}"/>
    <hyperlink ref="G85" r:id="rId21" xr:uid="{5B29FE43-137B-4D47-8A31-B8984124421D}"/>
    <hyperlink ref="G86:G96" r:id="rId22" display="https://informacionpublica.paraguay.gov.py/" xr:uid="{9B1A3C98-0F35-4664-A108-550BD54415DB}"/>
    <hyperlink ref="A19" r:id="rId23" xr:uid="{9BCE95DE-EE49-4CB7-B924-2336B426D989}"/>
    <hyperlink ref="E55" r:id="rId24" xr:uid="{30840F2A-FD44-4533-A1F8-CAA327C4659E}"/>
    <hyperlink ref="E57" r:id="rId25" xr:uid="{83B10E04-B624-46A9-ADD8-45817B006E7F}"/>
    <hyperlink ref="E58" r:id="rId26" xr:uid="{7DBF7E5E-918E-4C7B-AF22-E53FE59584B6}"/>
    <hyperlink ref="G105" r:id="rId27" xr:uid="{01DBF22C-1416-4BAB-98E4-7258B3398619}"/>
    <hyperlink ref="G106" r:id="rId28" xr:uid="{586F30F6-94E0-4CB4-9B17-3E69C7EBEBFE}"/>
    <hyperlink ref="G107" r:id="rId29" xr:uid="{4BA8234B-3DE1-4013-890A-779C0602AE98}"/>
    <hyperlink ref="G108" r:id="rId30" xr:uid="{FDAD40FE-BCD6-446E-9001-2626B7137D9C}"/>
    <hyperlink ref="G109" r:id="rId31" xr:uid="{D749426E-155C-43E6-A55C-C4D35DD42D43}"/>
    <hyperlink ref="G110" r:id="rId32" xr:uid="{8CBC37B2-A9A6-47BB-8B89-AFA45FEAAFC3}"/>
    <hyperlink ref="G111" r:id="rId33" xr:uid="{A65E96AB-43BD-46D6-8544-1B574D6B39B7}"/>
    <hyperlink ref="G112" r:id="rId34" xr:uid="{1F378FBD-853A-45B7-925A-E75B1D2145DB}"/>
  </hyperlinks>
  <printOptions horizontalCentered="1"/>
  <pageMargins left="0.19685039370078741" right="0.23622047244094491" top="0.94488188976377963" bottom="0.74803149606299213" header="0.9055118110236221" footer="0.31496062992125984"/>
  <pageSetup paperSize="14" scale="80" orientation="landscape" r:id="rId35"/>
  <headerFooter>
    <oddHeader>&amp;CPágina &amp;P de &amp;F</oddHeader>
  </headerFooter>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RCC_23</vt:lpstr>
      <vt:lpstr>'MATRIZ RCC_23'!Área_de_impresión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José Antonio Rodríguez Quiñonez</cp:lastModifiedBy>
  <cp:lastPrinted>2024-01-11T15:30:28Z</cp:lastPrinted>
  <dcterms:created xsi:type="dcterms:W3CDTF">2020-06-23T19:35:00Z</dcterms:created>
  <dcterms:modified xsi:type="dcterms:W3CDTF">2024-01-12T18:39:03Z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